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hebi\OneDrive\Documents\"/>
    </mc:Choice>
  </mc:AlternateContent>
  <xr:revisionPtr revIDLastSave="0" documentId="13_ncr:1_{DA957E31-6538-4B71-BCC5-48C883D81DD9}" xr6:coauthVersionLast="47" xr6:coauthVersionMax="47" xr10:uidLastSave="{00000000-0000-0000-0000-000000000000}"/>
  <bookViews>
    <workbookView xWindow="-108" yWindow="-108" windowWidth="20376" windowHeight="12216" activeTab="1" xr2:uid="{2B823455-4F97-4792-9042-6F4F51930DE0}"/>
  </bookViews>
  <sheets>
    <sheet name="JEUDI" sheetId="3" r:id="rId1"/>
    <sheet name="VENDREDI" sheetId="1" r:id="rId2"/>
    <sheet name="TOURNOI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3" l="1"/>
  <c r="AB14" i="3"/>
  <c r="AB15" i="3"/>
  <c r="AB16" i="3"/>
  <c r="AB17" i="3"/>
  <c r="AB18" i="3"/>
  <c r="AB19" i="3"/>
  <c r="AB20" i="3"/>
  <c r="O21" i="3"/>
  <c r="T21" i="3"/>
  <c r="U21" i="3"/>
  <c r="V21" i="3"/>
  <c r="W21" i="3"/>
  <c r="X21" i="3"/>
  <c r="Y21" i="3"/>
  <c r="Z21" i="3"/>
  <c r="S21" i="3"/>
  <c r="AA14" i="3"/>
  <c r="AA15" i="3"/>
  <c r="AA16" i="3"/>
  <c r="AA17" i="3"/>
  <c r="AA18" i="3"/>
  <c r="AA19" i="3"/>
  <c r="AA20" i="3"/>
  <c r="AA13" i="3"/>
  <c r="Q21" i="3"/>
  <c r="P21" i="3"/>
</calcChain>
</file>

<file path=xl/sharedStrings.xml><?xml version="1.0" encoding="utf-8"?>
<sst xmlns="http://schemas.openxmlformats.org/spreadsheetml/2006/main" count="414" uniqueCount="105">
  <si>
    <r>
      <t xml:space="preserve">LA LIGUE </t>
    </r>
    <r>
      <rPr>
        <b/>
        <sz val="24"/>
        <color rgb="FFFFC000"/>
        <rFont val="Bauhaus 93"/>
        <family val="5"/>
      </rPr>
      <t>T</t>
    </r>
    <r>
      <rPr>
        <b/>
        <sz val="24"/>
        <color theme="1"/>
        <rFont val="Bauhaus 93"/>
        <family val="5"/>
      </rPr>
      <t>-BALL EXPRESSNET</t>
    </r>
  </si>
  <si>
    <t>Parc de Baseball Mtl-Est - 11 111 Rue Notre-Dame Est</t>
  </si>
  <si>
    <t>Date / Heure</t>
  </si>
  <si>
    <t>#G</t>
  </si>
  <si>
    <t>VOIR HORAIRE ''TOURNOI''</t>
  </si>
  <si>
    <t>VIENS T'AMUSER !!!  -  HAVE  FUN !!!</t>
  </si>
  <si>
    <t>TOURNOI INTRALIGUE T-BALL EXPRESSNET 2025</t>
  </si>
  <si>
    <t>DATE / HEURE</t>
  </si>
  <si>
    <t>#P</t>
  </si>
  <si>
    <r>
      <t xml:space="preserve">LA LIGUE </t>
    </r>
    <r>
      <rPr>
        <b/>
        <sz val="22"/>
        <rFont val="Aptos Narrow"/>
        <family val="2"/>
        <scheme val="minor"/>
      </rPr>
      <t>T</t>
    </r>
    <r>
      <rPr>
        <b/>
        <sz val="22"/>
        <color theme="1"/>
        <rFont val="Aptos Narrow"/>
        <family val="2"/>
        <scheme val="minor"/>
      </rPr>
      <t>-BALL EXPRESSNET</t>
    </r>
  </si>
  <si>
    <t>PLUIE</t>
  </si>
  <si>
    <t>FINALE</t>
  </si>
  <si>
    <t>4 Oct - Party Lussier</t>
  </si>
  <si>
    <t>Provinciaux Hockey</t>
  </si>
  <si>
    <t>DENTEK</t>
  </si>
  <si>
    <t>DODGERS</t>
  </si>
  <si>
    <t>TOURNOI INTRALIGUE</t>
  </si>
  <si>
    <t>POOL A</t>
  </si>
  <si>
    <t>POOL B</t>
  </si>
  <si>
    <t>BREWJAYS</t>
  </si>
  <si>
    <t>RANGERS</t>
  </si>
  <si>
    <t>JSR</t>
  </si>
  <si>
    <t>DOUBLE DRY</t>
  </si>
  <si>
    <t>JSR PLOMBERIE</t>
  </si>
  <si>
    <t>HAB LEBLANC</t>
  </si>
  <si>
    <t>CARQUEST</t>
  </si>
  <si>
    <t>Jeudi</t>
  </si>
  <si>
    <t>Vend</t>
  </si>
  <si>
    <t>TEAMS</t>
  </si>
  <si>
    <t>HAB</t>
  </si>
  <si>
    <t>RAN</t>
  </si>
  <si>
    <t>DOD</t>
  </si>
  <si>
    <t>DEN</t>
  </si>
  <si>
    <t>DD</t>
  </si>
  <si>
    <t>PJ</t>
  </si>
  <si>
    <t>SÉRIES</t>
  </si>
  <si>
    <t>BREW</t>
  </si>
  <si>
    <t>BLUEJAYS</t>
  </si>
  <si>
    <t>8vs1</t>
  </si>
  <si>
    <t>7vs1</t>
  </si>
  <si>
    <t>8vs2</t>
  </si>
  <si>
    <t>7vs3</t>
  </si>
  <si>
    <t>6vs2</t>
  </si>
  <si>
    <t>6vs4</t>
  </si>
  <si>
    <t>5vs4</t>
  </si>
  <si>
    <t>5vs3</t>
  </si>
  <si>
    <t>CAR</t>
  </si>
  <si>
    <t>12h45</t>
  </si>
  <si>
    <t>11h30</t>
  </si>
  <si>
    <t>10h15</t>
  </si>
  <si>
    <t>9h00</t>
  </si>
  <si>
    <t>14h00</t>
  </si>
  <si>
    <t>15h15</t>
  </si>
  <si>
    <t>17h00</t>
  </si>
  <si>
    <t>18h15</t>
  </si>
  <si>
    <t>19h30</t>
  </si>
  <si>
    <t>21H40</t>
  </si>
  <si>
    <t>CDA</t>
  </si>
  <si>
    <t>PAVAGE</t>
  </si>
  <si>
    <t>Demie</t>
  </si>
  <si>
    <t>Sam</t>
  </si>
  <si>
    <t>Finale 2de3</t>
  </si>
  <si>
    <t>DEMIE</t>
  </si>
  <si>
    <t>QUART</t>
  </si>
  <si>
    <t>Finale 1de3</t>
  </si>
  <si>
    <t>SAMEDI</t>
  </si>
  <si>
    <t>Entretien</t>
  </si>
  <si>
    <t>18h30</t>
  </si>
  <si>
    <t>20h00</t>
  </si>
  <si>
    <t>DIMANCHE</t>
  </si>
  <si>
    <t>15h30</t>
  </si>
  <si>
    <t>22H00</t>
  </si>
  <si>
    <t>Fin</t>
  </si>
  <si>
    <t>VACANCES</t>
  </si>
  <si>
    <t>BJ</t>
  </si>
  <si>
    <t>PAV</t>
  </si>
  <si>
    <t xml:space="preserve"> SÉRIES ÉLIMINATOIRES                     SÉRIES ÉLIMINATOIRES                       SÉRIES ÉLIMINATOIRES                         SÉRIES ÉLIMINATOIRES</t>
  </si>
  <si>
    <t>(2 doubles)</t>
  </si>
  <si>
    <t>14h30</t>
  </si>
  <si>
    <t xml:space="preserve">           SÉRIES ÉLIMINATOIRES                                      SÉRIES ÉLIMINATOIRES                           SÉRIES ÉLIMINATOIRES                              SÉRIES ÉLIMINATOIRES</t>
  </si>
  <si>
    <t>15h45</t>
  </si>
  <si>
    <t>TOURNOI</t>
  </si>
  <si>
    <t>Classement Général</t>
  </si>
  <si>
    <t>SÉRIES - Round Robin</t>
  </si>
  <si>
    <t>Finale Hommes</t>
  </si>
  <si>
    <t>Finale Femmes</t>
  </si>
  <si>
    <t>13h30</t>
  </si>
  <si>
    <t>12h00</t>
  </si>
  <si>
    <t>10h30</t>
  </si>
  <si>
    <t>16h00</t>
  </si>
  <si>
    <t>17h30</t>
  </si>
  <si>
    <t>19H00</t>
  </si>
  <si>
    <t>T3 N2</t>
  </si>
  <si>
    <t>4B</t>
  </si>
  <si>
    <t>4A</t>
  </si>
  <si>
    <t>Finale 3de3</t>
  </si>
  <si>
    <t>BlueJays</t>
  </si>
  <si>
    <t>BrewJays</t>
  </si>
  <si>
    <t>Double Dry</t>
  </si>
  <si>
    <t>Hab Leblanc</t>
  </si>
  <si>
    <t>Carquest</t>
  </si>
  <si>
    <t>Dentek</t>
  </si>
  <si>
    <t>Rangers</t>
  </si>
  <si>
    <t>Dodgers</t>
  </si>
  <si>
    <t>JSR Plomberie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</si>
</sst>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24"/>
      <color theme="1"/>
      <name val="Bauhaus 93"/>
      <family val="5"/>
    </font>
    <font>
      <b/>
      <sz val="24"/>
      <color rgb="FFFFC000"/>
      <name val="Bauhaus 93"/>
      <family val="5"/>
    </font>
    <font>
      <b/>
      <sz val="11"/>
      <name val="Aptos Narrow"/>
      <family val="2"/>
      <scheme val="minor"/>
    </font>
    <font>
      <b/>
      <i/>
      <sz val="12"/>
      <name val="Aptos Narrow"/>
      <family val="2"/>
      <scheme val="minor"/>
    </font>
    <font>
      <b/>
      <i/>
      <u/>
      <sz val="12"/>
      <name val="Aptos Narrow"/>
      <family val="2"/>
      <scheme val="minor"/>
    </font>
    <font>
      <sz val="11"/>
      <name val="Aptos Narrow"/>
      <family val="2"/>
      <scheme val="minor"/>
    </font>
    <font>
      <i/>
      <sz val="11"/>
      <name val="Aptos Narrow"/>
      <family val="2"/>
      <scheme val="minor"/>
    </font>
    <font>
      <i/>
      <sz val="12"/>
      <name val="Aptos Narrow"/>
      <family val="2"/>
      <scheme val="minor"/>
    </font>
    <font>
      <b/>
      <i/>
      <sz val="12"/>
      <color theme="0"/>
      <name val="Aptos Narrow"/>
      <family val="2"/>
      <scheme val="minor"/>
    </font>
    <font>
      <b/>
      <sz val="9"/>
      <color rgb="FFFFC000"/>
      <name val="Aptos Narrow"/>
      <family val="2"/>
      <scheme val="minor"/>
    </font>
    <font>
      <b/>
      <sz val="10"/>
      <color rgb="FFFFC000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b/>
      <sz val="22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3" tint="0.249977111117893"/>
      <name val="Aptos Narrow"/>
      <family val="2"/>
      <scheme val="minor"/>
    </font>
    <font>
      <sz val="10"/>
      <color rgb="FFFFC000"/>
      <name val="Aptos Narrow"/>
      <family val="2"/>
      <scheme val="minor"/>
    </font>
    <font>
      <sz val="10"/>
      <color theme="0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b/>
      <i/>
      <sz val="14"/>
      <name val="Aptos Narrow"/>
      <family val="2"/>
      <scheme val="minor"/>
    </font>
    <font>
      <b/>
      <sz val="12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i/>
      <sz val="11"/>
      <name val="Aptos Narrow"/>
      <family val="2"/>
      <scheme val="minor"/>
    </font>
    <font>
      <i/>
      <sz val="11"/>
      <color theme="0"/>
      <name val="Aptos Narrow"/>
      <family val="2"/>
      <scheme val="minor"/>
    </font>
    <font>
      <i/>
      <sz val="12"/>
      <color theme="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i/>
      <sz val="10"/>
      <color theme="0"/>
      <name val="Aptos Narrow"/>
      <family val="2"/>
      <scheme val="minor"/>
    </font>
    <font>
      <sz val="9"/>
      <name val="Aptos Narrow"/>
      <family val="2"/>
      <scheme val="minor"/>
    </font>
    <font>
      <i/>
      <sz val="1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u/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sz val="12"/>
      <name val="Aptos Narrow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0">
    <xf numFmtId="0" fontId="0" fillId="0" borderId="0" xfId="0"/>
    <xf numFmtId="0" fontId="5" fillId="4" borderId="7" xfId="0" applyFont="1" applyFill="1" applyBorder="1" applyAlignment="1">
      <alignment horizontal="center" vertical="center"/>
    </xf>
    <xf numFmtId="20" fontId="6" fillId="3" borderId="5" xfId="0" applyNumberFormat="1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20" fontId="6" fillId="3" borderId="9" xfId="0" applyNumberFormat="1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8" fillId="5" borderId="25" xfId="0" applyFont="1" applyFill="1" applyBorder="1" applyAlignment="1">
      <alignment horizontal="center" vertical="center"/>
    </xf>
    <xf numFmtId="20" fontId="6" fillId="3" borderId="2" xfId="0" applyNumberFormat="1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20" fontId="6" fillId="3" borderId="27" xfId="0" applyNumberFormat="1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5" fillId="6" borderId="25" xfId="0" applyFont="1" applyFill="1" applyBorder="1" applyAlignment="1">
      <alignment horizontal="center" vertical="center"/>
    </xf>
    <xf numFmtId="0" fontId="8" fillId="10" borderId="12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8" fillId="10" borderId="15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 vertical="center"/>
    </xf>
    <xf numFmtId="0" fontId="8" fillId="10" borderId="2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/>
    <xf numFmtId="0" fontId="0" fillId="11" borderId="0" xfId="0" applyFill="1"/>
    <xf numFmtId="0" fontId="0" fillId="0" borderId="43" xfId="0" applyBorder="1"/>
    <xf numFmtId="0" fontId="6" fillId="10" borderId="15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6" borderId="0" xfId="0" applyFont="1" applyFill="1"/>
    <xf numFmtId="0" fontId="5" fillId="6" borderId="0" xfId="0" applyFont="1" applyFill="1"/>
    <xf numFmtId="0" fontId="5" fillId="6" borderId="0" xfId="0" applyFont="1" applyFill="1" applyAlignment="1">
      <alignment horizontal="center" vertical="center"/>
    </xf>
    <xf numFmtId="0" fontId="8" fillId="6" borderId="37" xfId="0" applyFont="1" applyFill="1" applyBorder="1" applyAlignment="1">
      <alignment horizontal="center" vertical="center"/>
    </xf>
    <xf numFmtId="0" fontId="8" fillId="0" borderId="0" xfId="0" applyFont="1"/>
    <xf numFmtId="0" fontId="8" fillId="12" borderId="34" xfId="0" applyFont="1" applyFill="1" applyBorder="1" applyAlignment="1">
      <alignment horizontal="center" vertical="center"/>
    </xf>
    <xf numFmtId="0" fontId="8" fillId="6" borderId="48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0" fontId="8" fillId="6" borderId="31" xfId="0" applyFont="1" applyFill="1" applyBorder="1" applyAlignment="1">
      <alignment horizontal="center" vertical="center"/>
    </xf>
    <xf numFmtId="0" fontId="0" fillId="6" borderId="0" xfId="0" applyFill="1"/>
    <xf numFmtId="0" fontId="0" fillId="0" borderId="0" xfId="0" applyAlignment="1">
      <alignment horizontal="left"/>
    </xf>
    <xf numFmtId="0" fontId="9" fillId="6" borderId="20" xfId="0" applyFont="1" applyFill="1" applyBorder="1" applyAlignment="1">
      <alignment horizontal="center" vertical="center"/>
    </xf>
    <xf numFmtId="20" fontId="6" fillId="4" borderId="26" xfId="0" applyNumberFormat="1" applyFont="1" applyFill="1" applyBorder="1" applyAlignment="1">
      <alignment horizontal="center" vertical="center"/>
    </xf>
    <xf numFmtId="20" fontId="6" fillId="4" borderId="44" xfId="0" applyNumberFormat="1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2" fillId="10" borderId="13" xfId="0" applyFont="1" applyFill="1" applyBorder="1" applyAlignment="1">
      <alignment horizontal="center" vertical="center"/>
    </xf>
    <xf numFmtId="0" fontId="11" fillId="10" borderId="12" xfId="0" applyFont="1" applyFill="1" applyBorder="1" applyAlignment="1">
      <alignment horizontal="center" vertical="center"/>
    </xf>
    <xf numFmtId="0" fontId="18" fillId="6" borderId="48" xfId="0" applyFont="1" applyFill="1" applyBorder="1" applyAlignment="1">
      <alignment horizontal="center" vertical="center"/>
    </xf>
    <xf numFmtId="0" fontId="28" fillId="19" borderId="13" xfId="0" applyFont="1" applyFill="1" applyBorder="1" applyAlignment="1">
      <alignment horizontal="center" vertical="center"/>
    </xf>
    <xf numFmtId="0" fontId="29" fillId="19" borderId="16" xfId="0" applyFont="1" applyFill="1" applyBorder="1" applyAlignment="1">
      <alignment horizontal="center" vertical="center"/>
    </xf>
    <xf numFmtId="0" fontId="19" fillId="15" borderId="12" xfId="0" applyFont="1" applyFill="1" applyBorder="1" applyAlignment="1">
      <alignment horizontal="center" vertical="center"/>
    </xf>
    <xf numFmtId="0" fontId="22" fillId="14" borderId="20" xfId="0" applyFont="1" applyFill="1" applyBorder="1" applyAlignment="1">
      <alignment horizontal="center" vertical="center"/>
    </xf>
    <xf numFmtId="0" fontId="5" fillId="6" borderId="0" xfId="0" applyFont="1" applyFill="1" applyAlignment="1">
      <alignment vertical="center"/>
    </xf>
    <xf numFmtId="0" fontId="8" fillId="6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17" borderId="25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vertical="center"/>
    </xf>
    <xf numFmtId="0" fontId="8" fillId="3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center" vertical="center"/>
    </xf>
    <xf numFmtId="0" fontId="8" fillId="6" borderId="32" xfId="0" applyFont="1" applyFill="1" applyBorder="1" applyAlignment="1">
      <alignment horizontal="center" vertical="center"/>
    </xf>
    <xf numFmtId="0" fontId="8" fillId="6" borderId="35" xfId="0" applyFont="1" applyFill="1" applyBorder="1" applyAlignment="1">
      <alignment horizontal="center" vertical="center"/>
    </xf>
    <xf numFmtId="0" fontId="8" fillId="12" borderId="38" xfId="0" applyFont="1" applyFill="1" applyBorder="1" applyAlignment="1">
      <alignment horizontal="center" vertical="center"/>
    </xf>
    <xf numFmtId="0" fontId="22" fillId="5" borderId="30" xfId="0" applyFont="1" applyFill="1" applyBorder="1" applyAlignment="1">
      <alignment horizontal="center" vertical="center"/>
    </xf>
    <xf numFmtId="0" fontId="21" fillId="5" borderId="20" xfId="0" applyFont="1" applyFill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6" borderId="12" xfId="0" applyFont="1" applyFill="1" applyBorder="1" applyAlignment="1">
      <alignment horizontal="center" vertical="center"/>
    </xf>
    <xf numFmtId="0" fontId="18" fillId="6" borderId="15" xfId="0" applyFont="1" applyFill="1" applyBorder="1" applyAlignment="1">
      <alignment horizontal="center" vertical="center"/>
    </xf>
    <xf numFmtId="0" fontId="6" fillId="6" borderId="29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" fillId="6" borderId="0" xfId="0" applyFont="1" applyFill="1"/>
    <xf numFmtId="0" fontId="8" fillId="6" borderId="49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25" fillId="6" borderId="7" xfId="0" applyFont="1" applyFill="1" applyBorder="1" applyAlignment="1">
      <alignment horizontal="center"/>
    </xf>
    <xf numFmtId="0" fontId="8" fillId="12" borderId="54" xfId="0" applyFont="1" applyFill="1" applyBorder="1" applyAlignment="1">
      <alignment horizontal="center" vertical="center"/>
    </xf>
    <xf numFmtId="0" fontId="8" fillId="6" borderId="58" xfId="0" applyFont="1" applyFill="1" applyBorder="1" applyAlignment="1">
      <alignment horizontal="center" vertical="center"/>
    </xf>
    <xf numFmtId="0" fontId="8" fillId="6" borderId="55" xfId="0" applyFont="1" applyFill="1" applyBorder="1" applyAlignment="1">
      <alignment horizontal="center" vertical="center"/>
    </xf>
    <xf numFmtId="0" fontId="27" fillId="16" borderId="12" xfId="0" applyFont="1" applyFill="1" applyBorder="1" applyAlignment="1">
      <alignment horizontal="center" vertical="center"/>
    </xf>
    <xf numFmtId="0" fontId="6" fillId="16" borderId="15" xfId="0" applyFont="1" applyFill="1" applyBorder="1" applyAlignment="1">
      <alignment horizontal="center" vertical="center"/>
    </xf>
    <xf numFmtId="0" fontId="27" fillId="16" borderId="13" xfId="0" applyFont="1" applyFill="1" applyBorder="1" applyAlignment="1">
      <alignment horizontal="center" vertical="center"/>
    </xf>
    <xf numFmtId="0" fontId="6" fillId="16" borderId="16" xfId="0" applyFont="1" applyFill="1" applyBorder="1" applyAlignment="1">
      <alignment horizontal="center" vertical="center"/>
    </xf>
    <xf numFmtId="0" fontId="1" fillId="20" borderId="4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30" xfId="0" applyFont="1" applyFill="1" applyBorder="1" applyAlignment="1">
      <alignment horizontal="center" vertical="center"/>
    </xf>
    <xf numFmtId="0" fontId="20" fillId="11" borderId="33" xfId="0" applyFont="1" applyFill="1" applyBorder="1" applyAlignment="1">
      <alignment horizontal="center" vertical="center"/>
    </xf>
    <xf numFmtId="0" fontId="21" fillId="13" borderId="35" xfId="0" applyFont="1" applyFill="1" applyBorder="1" applyAlignment="1">
      <alignment horizontal="center" vertical="center"/>
    </xf>
    <xf numFmtId="0" fontId="23" fillId="14" borderId="48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 vertical="center"/>
    </xf>
    <xf numFmtId="0" fontId="26" fillId="6" borderId="0" xfId="0" applyFont="1" applyFill="1"/>
    <xf numFmtId="0" fontId="26" fillId="6" borderId="0" xfId="0" applyFont="1" applyFill="1" applyAlignment="1">
      <alignment horizontal="right" vertical="center"/>
    </xf>
    <xf numFmtId="0" fontId="2" fillId="6" borderId="0" xfId="0" applyFont="1" applyFill="1" applyAlignment="1">
      <alignment horizontal="left"/>
    </xf>
    <xf numFmtId="0" fontId="22" fillId="6" borderId="0" xfId="0" applyFont="1" applyFill="1"/>
    <xf numFmtId="0" fontId="26" fillId="6" borderId="0" xfId="0" applyFont="1" applyFill="1" applyAlignment="1">
      <alignment horizontal="center"/>
    </xf>
    <xf numFmtId="0" fontId="22" fillId="6" borderId="12" xfId="0" applyFont="1" applyFill="1" applyBorder="1" applyAlignment="1">
      <alignment horizontal="center" vertical="center"/>
    </xf>
    <xf numFmtId="0" fontId="22" fillId="6" borderId="39" xfId="0" applyFont="1" applyFill="1" applyBorder="1" applyAlignment="1">
      <alignment horizontal="center" vertical="center"/>
    </xf>
    <xf numFmtId="0" fontId="22" fillId="6" borderId="48" xfId="0" applyFont="1" applyFill="1" applyBorder="1" applyAlignment="1">
      <alignment horizontal="center" vertical="center"/>
    </xf>
    <xf numFmtId="0" fontId="22" fillId="6" borderId="60" xfId="0" applyFont="1" applyFill="1" applyBorder="1" applyAlignment="1">
      <alignment horizontal="center" vertical="center"/>
    </xf>
    <xf numFmtId="0" fontId="22" fillId="6" borderId="15" xfId="0" applyFont="1" applyFill="1" applyBorder="1" applyAlignment="1">
      <alignment horizontal="center" vertical="center"/>
    </xf>
    <xf numFmtId="0" fontId="22" fillId="6" borderId="41" xfId="0" applyFont="1" applyFill="1" applyBorder="1" applyAlignment="1">
      <alignment horizontal="center" vertical="center"/>
    </xf>
    <xf numFmtId="0" fontId="0" fillId="21" borderId="29" xfId="0" applyFill="1" applyBorder="1" applyAlignment="1">
      <alignment horizontal="center" vertical="center"/>
    </xf>
    <xf numFmtId="0" fontId="0" fillId="21" borderId="12" xfId="0" applyFill="1" applyBorder="1" applyAlignment="1">
      <alignment horizontal="center" vertical="center"/>
    </xf>
    <xf numFmtId="0" fontId="0" fillId="21" borderId="40" xfId="0" applyFill="1" applyBorder="1" applyAlignment="1">
      <alignment horizontal="center" vertical="center"/>
    </xf>
    <xf numFmtId="0" fontId="0" fillId="21" borderId="15" xfId="0" applyFill="1" applyBorder="1" applyAlignment="1">
      <alignment horizontal="center" vertical="center"/>
    </xf>
    <xf numFmtId="0" fontId="8" fillId="21" borderId="29" xfId="0" applyFont="1" applyFill="1" applyBorder="1" applyAlignment="1">
      <alignment horizontal="center" vertical="center"/>
    </xf>
    <xf numFmtId="0" fontId="8" fillId="21" borderId="40" xfId="0" applyFont="1" applyFill="1" applyBorder="1" applyAlignment="1">
      <alignment horizontal="center" vertical="center"/>
    </xf>
    <xf numFmtId="0" fontId="32" fillId="21" borderId="12" xfId="0" applyFont="1" applyFill="1" applyBorder="1" applyAlignment="1">
      <alignment horizontal="center" vertical="center"/>
    </xf>
    <xf numFmtId="0" fontId="32" fillId="21" borderId="15" xfId="0" applyFont="1" applyFill="1" applyBorder="1" applyAlignment="1">
      <alignment horizontal="center" vertical="center"/>
    </xf>
    <xf numFmtId="0" fontId="8" fillId="21" borderId="12" xfId="0" applyFont="1" applyFill="1" applyBorder="1" applyAlignment="1">
      <alignment horizontal="center" vertical="center"/>
    </xf>
    <xf numFmtId="0" fontId="6" fillId="21" borderId="12" xfId="0" applyFont="1" applyFill="1" applyBorder="1" applyAlignment="1">
      <alignment horizontal="center" vertical="center"/>
    </xf>
    <xf numFmtId="0" fontId="8" fillId="21" borderId="15" xfId="0" applyFont="1" applyFill="1" applyBorder="1" applyAlignment="1">
      <alignment horizontal="center" vertical="center"/>
    </xf>
    <xf numFmtId="0" fontId="6" fillId="21" borderId="15" xfId="0" applyFont="1" applyFill="1" applyBorder="1" applyAlignment="1">
      <alignment horizontal="center" vertical="center"/>
    </xf>
    <xf numFmtId="0" fontId="8" fillId="21" borderId="20" xfId="0" applyFont="1" applyFill="1" applyBorder="1" applyAlignment="1">
      <alignment horizontal="center" vertical="center"/>
    </xf>
    <xf numFmtId="0" fontId="10" fillId="21" borderId="12" xfId="0" applyFont="1" applyFill="1" applyBorder="1" applyAlignment="1">
      <alignment horizontal="center" vertical="center"/>
    </xf>
    <xf numFmtId="0" fontId="10" fillId="21" borderId="15" xfId="0" applyFont="1" applyFill="1" applyBorder="1" applyAlignment="1">
      <alignment horizontal="center" vertical="center"/>
    </xf>
    <xf numFmtId="0" fontId="8" fillId="21" borderId="53" xfId="0" applyFont="1" applyFill="1" applyBorder="1" applyAlignment="1">
      <alignment horizontal="center" vertical="center"/>
    </xf>
    <xf numFmtId="0" fontId="6" fillId="21" borderId="53" xfId="0" applyFont="1" applyFill="1" applyBorder="1" applyAlignment="1">
      <alignment horizontal="center" vertical="center"/>
    </xf>
    <xf numFmtId="0" fontId="8" fillId="21" borderId="30" xfId="0" applyFont="1" applyFill="1" applyBorder="1" applyAlignment="1">
      <alignment horizontal="center" vertical="center"/>
    </xf>
    <xf numFmtId="0" fontId="6" fillId="21" borderId="19" xfId="0" applyFont="1" applyFill="1" applyBorder="1" applyAlignment="1">
      <alignment horizontal="center" vertical="center"/>
    </xf>
    <xf numFmtId="0" fontId="32" fillId="21" borderId="39" xfId="0" applyFont="1" applyFill="1" applyBorder="1" applyAlignment="1">
      <alignment horizontal="center" vertical="center"/>
    </xf>
    <xf numFmtId="0" fontId="6" fillId="21" borderId="41" xfId="0" applyFont="1" applyFill="1" applyBorder="1" applyAlignment="1">
      <alignment horizontal="center" vertical="center"/>
    </xf>
    <xf numFmtId="0" fontId="18" fillId="21" borderId="20" xfId="0" applyFont="1" applyFill="1" applyBorder="1" applyAlignment="1">
      <alignment horizontal="center" vertical="center"/>
    </xf>
    <xf numFmtId="0" fontId="6" fillId="21" borderId="16" xfId="0" applyFont="1" applyFill="1" applyBorder="1" applyAlignment="1">
      <alignment horizontal="center" vertical="center"/>
    </xf>
    <xf numFmtId="0" fontId="9" fillId="21" borderId="12" xfId="0" applyFont="1" applyFill="1" applyBorder="1" applyAlignment="1">
      <alignment horizontal="center" vertical="center"/>
    </xf>
    <xf numFmtId="0" fontId="6" fillId="21" borderId="39" xfId="0" applyFont="1" applyFill="1" applyBorder="1" applyAlignment="1">
      <alignment horizontal="center" vertical="center"/>
    </xf>
    <xf numFmtId="0" fontId="18" fillId="21" borderId="12" xfId="0" applyFont="1" applyFill="1" applyBorder="1" applyAlignment="1">
      <alignment horizontal="center" vertical="center"/>
    </xf>
    <xf numFmtId="0" fontId="6" fillId="21" borderId="13" xfId="0" applyFont="1" applyFill="1" applyBorder="1" applyAlignment="1">
      <alignment horizontal="center" vertical="center"/>
    </xf>
    <xf numFmtId="0" fontId="9" fillId="21" borderId="15" xfId="0" applyFont="1" applyFill="1" applyBorder="1" applyAlignment="1">
      <alignment horizontal="center" vertical="center"/>
    </xf>
    <xf numFmtId="0" fontId="6" fillId="21" borderId="23" xfId="0" applyFont="1" applyFill="1" applyBorder="1" applyAlignment="1">
      <alignment horizontal="center" vertical="center"/>
    </xf>
    <xf numFmtId="0" fontId="9" fillId="21" borderId="20" xfId="0" applyFont="1" applyFill="1" applyBorder="1" applyAlignment="1">
      <alignment horizontal="center" vertical="center"/>
    </xf>
    <xf numFmtId="0" fontId="6" fillId="21" borderId="20" xfId="0" applyFont="1" applyFill="1" applyBorder="1" applyAlignment="1">
      <alignment horizontal="center" vertical="center"/>
    </xf>
    <xf numFmtId="0" fontId="18" fillId="21" borderId="15" xfId="0" applyFont="1" applyFill="1" applyBorder="1" applyAlignment="1">
      <alignment horizontal="center" vertical="center"/>
    </xf>
    <xf numFmtId="0" fontId="18" fillId="21" borderId="23" xfId="0" applyFont="1" applyFill="1" applyBorder="1" applyAlignment="1">
      <alignment horizontal="center" vertical="center"/>
    </xf>
    <xf numFmtId="0" fontId="18" fillId="21" borderId="14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36" fillId="4" borderId="31" xfId="0" applyFont="1" applyFill="1" applyBorder="1" applyAlignment="1">
      <alignment horizontal="center" vertical="center"/>
    </xf>
    <xf numFmtId="0" fontId="36" fillId="4" borderId="50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22" fillId="18" borderId="29" xfId="0" applyFont="1" applyFill="1" applyBorder="1" applyAlignment="1">
      <alignment horizontal="center" vertical="center"/>
    </xf>
    <xf numFmtId="0" fontId="22" fillId="18" borderId="14" xfId="0" applyFont="1" applyFill="1" applyBorder="1" applyAlignment="1">
      <alignment horizontal="center" vertical="center"/>
    </xf>
    <xf numFmtId="0" fontId="34" fillId="18" borderId="17" xfId="0" applyFont="1" applyFill="1" applyBorder="1" applyAlignment="1">
      <alignment horizontal="center" vertical="center"/>
    </xf>
    <xf numFmtId="0" fontId="0" fillId="21" borderId="0" xfId="0" applyFill="1"/>
    <xf numFmtId="0" fontId="8" fillId="8" borderId="4" xfId="0" applyFont="1" applyFill="1" applyBorder="1" applyAlignment="1">
      <alignment horizontal="center"/>
    </xf>
    <xf numFmtId="0" fontId="18" fillId="21" borderId="29" xfId="0" applyFont="1" applyFill="1" applyBorder="1" applyAlignment="1">
      <alignment horizontal="center" vertical="center"/>
    </xf>
    <xf numFmtId="0" fontId="18" fillId="21" borderId="39" xfId="0" applyFont="1" applyFill="1" applyBorder="1" applyAlignment="1">
      <alignment horizontal="center" vertical="center"/>
    </xf>
    <xf numFmtId="0" fontId="35" fillId="21" borderId="29" xfId="0" applyFont="1" applyFill="1" applyBorder="1" applyAlignment="1">
      <alignment horizontal="center" vertical="center"/>
    </xf>
    <xf numFmtId="0" fontId="32" fillId="21" borderId="41" xfId="0" applyFont="1" applyFill="1" applyBorder="1" applyAlignment="1">
      <alignment horizontal="center" vertical="center"/>
    </xf>
    <xf numFmtId="0" fontId="26" fillId="6" borderId="45" xfId="0" applyFont="1" applyFill="1" applyBorder="1" applyAlignment="1">
      <alignment horizontal="center" vertical="center"/>
    </xf>
    <xf numFmtId="0" fontId="26" fillId="6" borderId="28" xfId="0" applyFont="1" applyFill="1" applyBorder="1" applyAlignment="1">
      <alignment horizontal="center" vertical="center"/>
    </xf>
    <xf numFmtId="0" fontId="37" fillId="6" borderId="4" xfId="0" applyFont="1" applyFill="1" applyBorder="1" applyAlignment="1">
      <alignment horizontal="center"/>
    </xf>
    <xf numFmtId="0" fontId="26" fillId="6" borderId="26" xfId="0" applyFont="1" applyFill="1" applyBorder="1" applyAlignment="1">
      <alignment horizontal="center" vertical="center"/>
    </xf>
    <xf numFmtId="0" fontId="26" fillId="6" borderId="25" xfId="0" applyFont="1" applyFill="1" applyBorder="1" applyAlignment="1">
      <alignment horizontal="center" vertical="center"/>
    </xf>
    <xf numFmtId="0" fontId="26" fillId="6" borderId="25" xfId="0" applyFont="1" applyFill="1" applyBorder="1" applyAlignment="1">
      <alignment horizontal="center"/>
    </xf>
    <xf numFmtId="0" fontId="38" fillId="6" borderId="17" xfId="0" applyFont="1" applyFill="1" applyBorder="1" applyAlignment="1">
      <alignment horizontal="center" vertical="center"/>
    </xf>
    <xf numFmtId="0" fontId="38" fillId="6" borderId="18" xfId="0" applyFont="1" applyFill="1" applyBorder="1" applyAlignment="1">
      <alignment horizontal="center" vertical="center"/>
    </xf>
    <xf numFmtId="0" fontId="26" fillId="6" borderId="12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31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33" xfId="0" applyFont="1" applyFill="1" applyBorder="1" applyAlignment="1">
      <alignment horizontal="center" vertical="center"/>
    </xf>
    <xf numFmtId="0" fontId="2" fillId="6" borderId="51" xfId="0" applyFont="1" applyFill="1" applyBorder="1" applyAlignment="1">
      <alignment horizontal="center" vertical="center"/>
    </xf>
    <xf numFmtId="0" fontId="26" fillId="6" borderId="48" xfId="0" applyFont="1" applyFill="1" applyBorder="1" applyAlignment="1">
      <alignment horizontal="center" vertical="center"/>
    </xf>
    <xf numFmtId="0" fontId="2" fillId="6" borderId="34" xfId="0" applyFont="1" applyFill="1" applyBorder="1" applyAlignment="1">
      <alignment horizontal="center" vertical="center"/>
    </xf>
    <xf numFmtId="0" fontId="2" fillId="6" borderId="47" xfId="0" applyFont="1" applyFill="1" applyBorder="1" applyAlignment="1">
      <alignment horizontal="center" vertical="center"/>
    </xf>
    <xf numFmtId="0" fontId="38" fillId="6" borderId="33" xfId="0" applyFont="1" applyFill="1" applyBorder="1" applyAlignment="1">
      <alignment horizontal="center" vertical="center"/>
    </xf>
    <xf numFmtId="0" fontId="2" fillId="6" borderId="36" xfId="0" applyFont="1" applyFill="1" applyBorder="1" applyAlignment="1">
      <alignment horizontal="center" vertical="center"/>
    </xf>
    <xf numFmtId="0" fontId="2" fillId="6" borderId="52" xfId="0" applyFont="1" applyFill="1" applyBorder="1" applyAlignment="1">
      <alignment horizontal="center" vertical="center"/>
    </xf>
    <xf numFmtId="0" fontId="26" fillId="6" borderId="15" xfId="0" applyFont="1" applyFill="1" applyBorder="1" applyAlignment="1">
      <alignment horizontal="center" vertical="center"/>
    </xf>
    <xf numFmtId="0" fontId="2" fillId="6" borderId="37" xfId="0" applyFont="1" applyFill="1" applyBorder="1" applyAlignment="1">
      <alignment horizontal="center" vertical="center"/>
    </xf>
    <xf numFmtId="0" fontId="39" fillId="21" borderId="14" xfId="0" applyFont="1" applyFill="1" applyBorder="1" applyAlignment="1">
      <alignment horizontal="center" vertical="center"/>
    </xf>
    <xf numFmtId="0" fontId="6" fillId="21" borderId="29" xfId="0" applyFont="1" applyFill="1" applyBorder="1" applyAlignment="1">
      <alignment horizontal="center" vertical="center"/>
    </xf>
    <xf numFmtId="0" fontId="6" fillId="21" borderId="40" xfId="0" applyFont="1" applyFill="1" applyBorder="1" applyAlignment="1">
      <alignment horizontal="center" vertical="center"/>
    </xf>
    <xf numFmtId="0" fontId="18" fillId="21" borderId="30" xfId="0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32" fillId="4" borderId="39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/>
    </xf>
    <xf numFmtId="0" fontId="32" fillId="4" borderId="13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18" fillId="4" borderId="20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18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34" fillId="18" borderId="31" xfId="0" applyFont="1" applyFill="1" applyBorder="1" applyAlignment="1">
      <alignment horizontal="center" vertical="center"/>
    </xf>
    <xf numFmtId="0" fontId="26" fillId="18" borderId="32" xfId="0" applyFont="1" applyFill="1" applyBorder="1" applyAlignment="1">
      <alignment horizontal="center" vertical="center"/>
    </xf>
    <xf numFmtId="0" fontId="34" fillId="18" borderId="50" xfId="0" applyFont="1" applyFill="1" applyBorder="1" applyAlignment="1">
      <alignment horizontal="center" vertical="center"/>
    </xf>
    <xf numFmtId="0" fontId="26" fillId="18" borderId="57" xfId="0" applyFont="1" applyFill="1" applyBorder="1" applyAlignment="1">
      <alignment horizontal="center" vertical="center"/>
    </xf>
    <xf numFmtId="0" fontId="26" fillId="18" borderId="31" xfId="0" applyFont="1" applyFill="1" applyBorder="1" applyAlignment="1">
      <alignment horizontal="center" vertical="center"/>
    </xf>
    <xf numFmtId="0" fontId="26" fillId="18" borderId="50" xfId="0" applyFont="1" applyFill="1" applyBorder="1" applyAlignment="1">
      <alignment horizontal="center" vertical="center"/>
    </xf>
    <xf numFmtId="0" fontId="5" fillId="21" borderId="12" xfId="0" applyFont="1" applyFill="1" applyBorder="1" applyAlignment="1">
      <alignment horizontal="center" vertical="center"/>
    </xf>
    <xf numFmtId="0" fontId="5" fillId="21" borderId="20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26" fillId="18" borderId="12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/>
    </xf>
    <xf numFmtId="0" fontId="26" fillId="18" borderId="31" xfId="0" applyFont="1" applyFill="1" applyBorder="1" applyAlignment="1">
      <alignment horizontal="center"/>
    </xf>
    <xf numFmtId="0" fontId="26" fillId="18" borderId="50" xfId="0" applyFont="1" applyFill="1" applyBorder="1" applyAlignment="1">
      <alignment horizontal="center"/>
    </xf>
    <xf numFmtId="0" fontId="26" fillId="18" borderId="32" xfId="0" applyFont="1" applyFill="1" applyBorder="1" applyAlignment="1">
      <alignment horizontal="center"/>
    </xf>
    <xf numFmtId="0" fontId="5" fillId="4" borderId="57" xfId="0" applyFont="1" applyFill="1" applyBorder="1" applyAlignment="1">
      <alignment horizontal="center"/>
    </xf>
    <xf numFmtId="0" fontId="9" fillId="21" borderId="53" xfId="0" applyFont="1" applyFill="1" applyBorder="1" applyAlignment="1">
      <alignment horizontal="center" vertical="center"/>
    </xf>
    <xf numFmtId="0" fontId="8" fillId="21" borderId="19" xfId="0" applyFont="1" applyFill="1" applyBorder="1" applyAlignment="1">
      <alignment horizontal="center" vertical="center"/>
    </xf>
    <xf numFmtId="0" fontId="9" fillId="21" borderId="19" xfId="0" applyFont="1" applyFill="1" applyBorder="1" applyAlignment="1">
      <alignment horizontal="center" vertical="center"/>
    </xf>
    <xf numFmtId="0" fontId="18" fillId="21" borderId="53" xfId="0" applyFont="1" applyFill="1" applyBorder="1" applyAlignment="1">
      <alignment horizontal="center" vertical="center"/>
    </xf>
    <xf numFmtId="0" fontId="2" fillId="21" borderId="12" xfId="0" applyFont="1" applyFill="1" applyBorder="1" applyAlignment="1">
      <alignment horizontal="center" vertical="center"/>
    </xf>
    <xf numFmtId="0" fontId="2" fillId="21" borderId="15" xfId="0" applyFont="1" applyFill="1" applyBorder="1" applyAlignment="1">
      <alignment horizontal="center" vertical="center"/>
    </xf>
    <xf numFmtId="0" fontId="2" fillId="21" borderId="20" xfId="0" applyFont="1" applyFill="1" applyBorder="1" applyAlignment="1">
      <alignment horizontal="center" vertical="center"/>
    </xf>
    <xf numFmtId="0" fontId="2" fillId="21" borderId="53" xfId="0" applyFont="1" applyFill="1" applyBorder="1" applyAlignment="1">
      <alignment horizontal="center" vertical="center"/>
    </xf>
    <xf numFmtId="0" fontId="11" fillId="21" borderId="53" xfId="0" applyFont="1" applyFill="1" applyBorder="1" applyAlignment="1">
      <alignment horizontal="center" vertical="center"/>
    </xf>
    <xf numFmtId="0" fontId="37" fillId="21" borderId="20" xfId="0" applyFont="1" applyFill="1" applyBorder="1" applyAlignment="1">
      <alignment horizontal="center" vertical="center"/>
    </xf>
    <xf numFmtId="0" fontId="11" fillId="21" borderId="20" xfId="0" applyFont="1" applyFill="1" applyBorder="1" applyAlignment="1">
      <alignment horizontal="center" vertical="center"/>
    </xf>
    <xf numFmtId="0" fontId="11" fillId="21" borderId="15" xfId="0" applyFont="1" applyFill="1" applyBorder="1" applyAlignment="1">
      <alignment horizontal="center" vertical="center"/>
    </xf>
    <xf numFmtId="0" fontId="25" fillId="21" borderId="24" xfId="0" applyFont="1" applyFill="1" applyBorder="1" applyAlignment="1">
      <alignment horizontal="center" vertical="center"/>
    </xf>
    <xf numFmtId="0" fontId="25" fillId="21" borderId="0" xfId="0" applyFont="1" applyFill="1" applyAlignment="1">
      <alignment horizontal="center" vertical="center"/>
    </xf>
    <xf numFmtId="0" fontId="11" fillId="21" borderId="29" xfId="0" applyFont="1" applyFill="1" applyBorder="1" applyAlignment="1">
      <alignment horizontal="center" vertical="center"/>
    </xf>
    <xf numFmtId="0" fontId="11" fillId="21" borderId="14" xfId="0" applyFont="1" applyFill="1" applyBorder="1" applyAlignment="1">
      <alignment horizontal="center" vertical="center"/>
    </xf>
    <xf numFmtId="0" fontId="11" fillId="21" borderId="12" xfId="0" applyFont="1" applyFill="1" applyBorder="1" applyAlignment="1">
      <alignment horizontal="center" vertical="center"/>
    </xf>
    <xf numFmtId="0" fontId="6" fillId="21" borderId="30" xfId="0" applyFont="1" applyFill="1" applyBorder="1" applyAlignment="1">
      <alignment horizontal="center" vertical="center"/>
    </xf>
    <xf numFmtId="0" fontId="5" fillId="18" borderId="7" xfId="0" applyFont="1" applyFill="1" applyBorder="1" applyAlignment="1">
      <alignment horizontal="center" vertical="center"/>
    </xf>
    <xf numFmtId="0" fontId="5" fillId="18" borderId="25" xfId="0" applyFont="1" applyFill="1" applyBorder="1" applyAlignment="1">
      <alignment horizontal="center" vertical="center"/>
    </xf>
    <xf numFmtId="0" fontId="8" fillId="18" borderId="12" xfId="0" applyFont="1" applyFill="1" applyBorder="1" applyAlignment="1">
      <alignment horizontal="center" vertical="center"/>
    </xf>
    <xf numFmtId="0" fontId="18" fillId="18" borderId="20" xfId="0" applyFont="1" applyFill="1" applyBorder="1" applyAlignment="1">
      <alignment horizontal="center" vertical="center"/>
    </xf>
    <xf numFmtId="0" fontId="8" fillId="18" borderId="15" xfId="0" applyFont="1" applyFill="1" applyBorder="1" applyAlignment="1">
      <alignment horizontal="center" vertical="center"/>
    </xf>
    <xf numFmtId="0" fontId="6" fillId="21" borderId="14" xfId="0" applyFont="1" applyFill="1" applyBorder="1" applyAlignment="1">
      <alignment horizontal="center" vertical="center"/>
    </xf>
    <xf numFmtId="0" fontId="8" fillId="8" borderId="23" xfId="0" applyFont="1" applyFill="1" applyBorder="1" applyAlignment="1">
      <alignment horizontal="center"/>
    </xf>
    <xf numFmtId="0" fontId="8" fillId="8" borderId="12" xfId="0" applyFont="1" applyFill="1" applyBorder="1"/>
    <xf numFmtId="0" fontId="9" fillId="7" borderId="12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/>
    </xf>
    <xf numFmtId="0" fontId="8" fillId="7" borderId="53" xfId="0" applyFont="1" applyFill="1" applyBorder="1" applyAlignment="1">
      <alignment horizontal="center" vertical="center"/>
    </xf>
    <xf numFmtId="0" fontId="6" fillId="7" borderId="53" xfId="0" applyFont="1" applyFill="1" applyBorder="1" applyAlignment="1">
      <alignment horizontal="center" vertical="center"/>
    </xf>
    <xf numFmtId="0" fontId="9" fillId="7" borderId="53" xfId="0" applyFont="1" applyFill="1" applyBorder="1" applyAlignment="1">
      <alignment horizontal="center" vertical="center"/>
    </xf>
    <xf numFmtId="0" fontId="6" fillId="7" borderId="42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18" fillId="7" borderId="12" xfId="0" applyFont="1" applyFill="1" applyBorder="1" applyAlignment="1">
      <alignment horizontal="center" vertical="center"/>
    </xf>
    <xf numFmtId="0" fontId="6" fillId="6" borderId="41" xfId="0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horizontal="center" vertical="center"/>
    </xf>
    <xf numFmtId="0" fontId="18" fillId="7" borderId="53" xfId="0" applyFont="1" applyFill="1" applyBorder="1" applyAlignment="1">
      <alignment horizontal="center" vertical="center"/>
    </xf>
    <xf numFmtId="0" fontId="6" fillId="7" borderId="43" xfId="0" applyFont="1" applyFill="1" applyBorder="1" applyAlignment="1">
      <alignment horizontal="center" vertical="center"/>
    </xf>
    <xf numFmtId="0" fontId="6" fillId="7" borderId="23" xfId="0" applyFont="1" applyFill="1" applyBorder="1" applyAlignment="1">
      <alignment horizontal="center" vertical="center"/>
    </xf>
    <xf numFmtId="0" fontId="6" fillId="6" borderId="39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0" fillId="0" borderId="37" xfId="0" applyFont="1" applyBorder="1" applyAlignment="1">
      <alignment horizontal="center" vertical="center"/>
    </xf>
    <xf numFmtId="0" fontId="40" fillId="0" borderId="38" xfId="0" applyFont="1" applyBorder="1" applyAlignment="1">
      <alignment horizontal="center" vertical="center"/>
    </xf>
    <xf numFmtId="0" fontId="40" fillId="0" borderId="34" xfId="0" applyFont="1" applyBorder="1" applyAlignment="1">
      <alignment horizontal="center" vertical="center"/>
    </xf>
    <xf numFmtId="0" fontId="40" fillId="0" borderId="35" xfId="0" applyFont="1" applyBorder="1" applyAlignment="1">
      <alignment horizontal="center" vertical="center"/>
    </xf>
    <xf numFmtId="0" fontId="40" fillId="0" borderId="31" xfId="0" applyFont="1" applyBorder="1" applyAlignment="1">
      <alignment horizontal="center" vertical="center"/>
    </xf>
    <xf numFmtId="0" fontId="40" fillId="0" borderId="32" xfId="0" applyFont="1" applyBorder="1" applyAlignment="1">
      <alignment horizontal="center" vertical="center"/>
    </xf>
    <xf numFmtId="0" fontId="40" fillId="6" borderId="36" xfId="0" applyFont="1" applyFill="1" applyBorder="1" applyAlignment="1">
      <alignment horizontal="center" vertical="center"/>
    </xf>
    <xf numFmtId="0" fontId="40" fillId="6" borderId="37" xfId="0" applyFont="1" applyFill="1" applyBorder="1" applyAlignment="1">
      <alignment horizontal="center" vertical="center"/>
    </xf>
    <xf numFmtId="0" fontId="40" fillId="6" borderId="33" xfId="0" applyFont="1" applyFill="1" applyBorder="1" applyAlignment="1">
      <alignment horizontal="center" vertical="center"/>
    </xf>
    <xf numFmtId="0" fontId="40" fillId="6" borderId="34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31" xfId="0" applyFont="1" applyFill="1" applyBorder="1" applyAlignment="1">
      <alignment horizontal="center" vertical="center"/>
    </xf>
    <xf numFmtId="0" fontId="21" fillId="5" borderId="37" xfId="0" applyFont="1" applyFill="1" applyBorder="1" applyAlignment="1">
      <alignment horizontal="center" vertical="center"/>
    </xf>
    <xf numFmtId="0" fontId="21" fillId="5" borderId="38" xfId="0" applyFont="1" applyFill="1" applyBorder="1" applyAlignment="1">
      <alignment horizontal="center" vertical="center"/>
    </xf>
    <xf numFmtId="0" fontId="23" fillId="14" borderId="34" xfId="0" applyFont="1" applyFill="1" applyBorder="1" applyAlignment="1">
      <alignment horizontal="center" vertical="center"/>
    </xf>
    <xf numFmtId="0" fontId="23" fillId="14" borderId="35" xfId="0" applyFont="1" applyFill="1" applyBorder="1" applyAlignment="1">
      <alignment horizontal="center" vertical="center"/>
    </xf>
    <xf numFmtId="0" fontId="21" fillId="13" borderId="34" xfId="0" applyFont="1" applyFill="1" applyBorder="1" applyAlignment="1">
      <alignment horizontal="center" vertical="center"/>
    </xf>
    <xf numFmtId="0" fontId="21" fillId="13" borderId="35" xfId="0" applyFont="1" applyFill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22" fillId="14" borderId="36" xfId="0" applyFont="1" applyFill="1" applyBorder="1" applyAlignment="1">
      <alignment horizontal="center" vertical="center"/>
    </xf>
    <xf numFmtId="0" fontId="22" fillId="14" borderId="37" xfId="0" applyFont="1" applyFill="1" applyBorder="1" applyAlignment="1">
      <alignment horizontal="center" vertical="center"/>
    </xf>
    <xf numFmtId="0" fontId="22" fillId="5" borderId="33" xfId="0" applyFont="1" applyFill="1" applyBorder="1" applyAlignment="1">
      <alignment horizontal="center" vertical="center"/>
    </xf>
    <xf numFmtId="0" fontId="22" fillId="5" borderId="34" xfId="0" applyFont="1" applyFill="1" applyBorder="1" applyAlignment="1">
      <alignment horizontal="center" vertical="center"/>
    </xf>
    <xf numFmtId="0" fontId="20" fillId="11" borderId="33" xfId="0" applyFont="1" applyFill="1" applyBorder="1" applyAlignment="1">
      <alignment horizontal="center" vertical="center"/>
    </xf>
    <xf numFmtId="0" fontId="20" fillId="11" borderId="34" xfId="0" applyFont="1" applyFill="1" applyBorder="1" applyAlignment="1">
      <alignment horizontal="center" vertical="center"/>
    </xf>
    <xf numFmtId="0" fontId="19" fillId="15" borderId="17" xfId="0" applyFont="1" applyFill="1" applyBorder="1" applyAlignment="1">
      <alignment horizontal="center" vertical="center"/>
    </xf>
    <xf numFmtId="0" fontId="19" fillId="15" borderId="31" xfId="0" applyFont="1" applyFill="1" applyBorder="1" applyAlignment="1">
      <alignment horizontal="center" vertical="center"/>
    </xf>
    <xf numFmtId="0" fontId="8" fillId="21" borderId="14" xfId="0" applyFont="1" applyFill="1" applyBorder="1" applyAlignment="1">
      <alignment horizontal="center" vertical="center"/>
    </xf>
    <xf numFmtId="0" fontId="8" fillId="21" borderId="23" xfId="0" applyFont="1" applyFill="1" applyBorder="1" applyAlignment="1">
      <alignment horizontal="center" vertical="center"/>
    </xf>
    <xf numFmtId="0" fontId="8" fillId="21" borderId="29" xfId="0" applyFont="1" applyFill="1" applyBorder="1" applyAlignment="1">
      <alignment horizontal="center" vertical="center"/>
    </xf>
    <xf numFmtId="0" fontId="8" fillId="21" borderId="39" xfId="0" applyFont="1" applyFill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24" fillId="8" borderId="2" xfId="0" applyFont="1" applyFill="1" applyBorder="1" applyAlignment="1">
      <alignment horizontal="center" vertical="center"/>
    </xf>
    <xf numFmtId="0" fontId="24" fillId="8" borderId="3" xfId="0" applyFont="1" applyFill="1" applyBorder="1" applyAlignment="1">
      <alignment horizontal="center" vertical="center"/>
    </xf>
    <xf numFmtId="0" fontId="24" fillId="8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20" fontId="6" fillId="3" borderId="2" xfId="0" applyNumberFormat="1" applyFont="1" applyFill="1" applyBorder="1" applyAlignment="1">
      <alignment horizontal="center" vertical="center"/>
    </xf>
    <xf numFmtId="20" fontId="6" fillId="3" borderId="44" xfId="0" applyNumberFormat="1" applyFont="1" applyFill="1" applyBorder="1" applyAlignment="1">
      <alignment horizontal="center" vertical="center"/>
    </xf>
    <xf numFmtId="20" fontId="6" fillId="3" borderId="27" xfId="0" applyNumberFormat="1" applyFont="1" applyFill="1" applyBorder="1" applyAlignment="1">
      <alignment horizontal="center" vertical="center"/>
    </xf>
    <xf numFmtId="164" fontId="0" fillId="21" borderId="5" xfId="0" applyNumberFormat="1" applyFill="1" applyBorder="1" applyAlignment="1">
      <alignment horizontal="center" vertical="center"/>
    </xf>
    <xf numFmtId="164" fontId="0" fillId="21" borderId="6" xfId="0" applyNumberFormat="1" applyFill="1" applyBorder="1" applyAlignment="1">
      <alignment horizontal="center" vertical="center"/>
    </xf>
    <xf numFmtId="164" fontId="0" fillId="21" borderId="14" xfId="0" applyNumberFormat="1" applyFill="1" applyBorder="1" applyAlignment="1">
      <alignment horizontal="center" vertical="center"/>
    </xf>
    <xf numFmtId="164" fontId="0" fillId="21" borderId="23" xfId="0" applyNumberFormat="1" applyFill="1" applyBorder="1" applyAlignment="1">
      <alignment horizontal="center" vertical="center"/>
    </xf>
    <xf numFmtId="0" fontId="19" fillId="21" borderId="13" xfId="0" applyFont="1" applyFill="1" applyBorder="1" applyAlignment="1">
      <alignment horizontal="center" vertical="center"/>
    </xf>
    <xf numFmtId="0" fontId="19" fillId="21" borderId="39" xfId="0" applyFont="1" applyFill="1" applyBorder="1" applyAlignment="1">
      <alignment horizontal="center" vertical="center"/>
    </xf>
    <xf numFmtId="0" fontId="19" fillId="21" borderId="17" xfId="0" applyFont="1" applyFill="1" applyBorder="1" applyAlignment="1">
      <alignment horizontal="center" vertical="center"/>
    </xf>
    <xf numFmtId="0" fontId="19" fillId="21" borderId="32" xfId="0" applyFont="1" applyFill="1" applyBorder="1" applyAlignment="1">
      <alignment horizontal="center" vertical="center"/>
    </xf>
    <xf numFmtId="0" fontId="0" fillId="21" borderId="29" xfId="0" applyFill="1" applyBorder="1" applyAlignment="1">
      <alignment horizontal="center" vertical="center"/>
    </xf>
    <xf numFmtId="0" fontId="0" fillId="21" borderId="39" xfId="0" applyFill="1" applyBorder="1" applyAlignment="1">
      <alignment horizontal="center" vertical="center"/>
    </xf>
    <xf numFmtId="0" fontId="19" fillId="21" borderId="23" xfId="0" applyFont="1" applyFill="1" applyBorder="1" applyAlignment="1">
      <alignment horizontal="center" vertical="center"/>
    </xf>
    <xf numFmtId="0" fontId="1" fillId="9" borderId="49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30" fillId="17" borderId="45" xfId="0" applyFont="1" applyFill="1" applyBorder="1" applyAlignment="1">
      <alignment horizontal="center" vertical="center"/>
    </xf>
    <xf numFmtId="0" fontId="30" fillId="17" borderId="28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17" fillId="6" borderId="29" xfId="0" applyFont="1" applyFill="1" applyBorder="1" applyAlignment="1">
      <alignment horizontal="center" vertical="center"/>
    </xf>
    <xf numFmtId="0" fontId="17" fillId="6" borderId="39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164" fontId="26" fillId="12" borderId="5" xfId="0" applyNumberFormat="1" applyFont="1" applyFill="1" applyBorder="1" applyAlignment="1">
      <alignment horizontal="center" vertical="center"/>
    </xf>
    <xf numFmtId="164" fontId="26" fillId="12" borderId="6" xfId="0" applyNumberFormat="1" applyFont="1" applyFill="1" applyBorder="1" applyAlignment="1">
      <alignment horizontal="center" vertical="center"/>
    </xf>
    <xf numFmtId="164" fontId="26" fillId="12" borderId="14" xfId="0" applyNumberFormat="1" applyFont="1" applyFill="1" applyBorder="1" applyAlignment="1">
      <alignment horizontal="center" vertical="center"/>
    </xf>
    <xf numFmtId="164" fontId="26" fillId="12" borderId="23" xfId="0" applyNumberFormat="1" applyFont="1" applyFill="1" applyBorder="1" applyAlignment="1">
      <alignment horizontal="center" vertical="center"/>
    </xf>
    <xf numFmtId="0" fontId="2" fillId="10" borderId="29" xfId="0" applyFont="1" applyFill="1" applyBorder="1" applyAlignment="1">
      <alignment horizontal="center" vertical="center"/>
    </xf>
    <xf numFmtId="0" fontId="2" fillId="10" borderId="39" xfId="0" applyFont="1" applyFill="1" applyBorder="1" applyAlignment="1">
      <alignment horizontal="center" vertical="center"/>
    </xf>
    <xf numFmtId="0" fontId="8" fillId="10" borderId="40" xfId="0" applyFont="1" applyFill="1" applyBorder="1" applyAlignment="1">
      <alignment horizontal="center" vertical="center"/>
    </xf>
    <xf numFmtId="0" fontId="8" fillId="10" borderId="41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16" fontId="13" fillId="5" borderId="2" xfId="0" applyNumberFormat="1" applyFont="1" applyFill="1" applyBorder="1" applyAlignment="1">
      <alignment horizontal="left" vertical="center"/>
    </xf>
    <xf numFmtId="16" fontId="13" fillId="5" borderId="3" xfId="0" applyNumberFormat="1" applyFont="1" applyFill="1" applyBorder="1" applyAlignment="1">
      <alignment horizontal="left" vertical="center"/>
    </xf>
    <xf numFmtId="16" fontId="13" fillId="5" borderId="4" xfId="0" applyNumberFormat="1" applyFont="1" applyFill="1" applyBorder="1" applyAlignment="1">
      <alignment horizontal="left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164" fontId="5" fillId="3" borderId="14" xfId="0" applyNumberFormat="1" applyFont="1" applyFill="1" applyBorder="1" applyAlignment="1">
      <alignment horizontal="center" vertical="center"/>
    </xf>
    <xf numFmtId="164" fontId="5" fillId="3" borderId="23" xfId="0" applyNumberFormat="1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8" fillId="21" borderId="17" xfId="0" applyFont="1" applyFill="1" applyBorder="1" applyAlignment="1">
      <alignment horizontal="center" vertical="center"/>
    </xf>
    <xf numFmtId="0" fontId="18" fillId="21" borderId="32" xfId="0" applyFont="1" applyFill="1" applyBorder="1" applyAlignment="1">
      <alignment horizontal="center" vertical="center"/>
    </xf>
    <xf numFmtId="0" fontId="18" fillId="21" borderId="56" xfId="0" applyFont="1" applyFill="1" applyBorder="1" applyAlignment="1">
      <alignment horizontal="center" vertical="center"/>
    </xf>
    <xf numFmtId="0" fontId="18" fillId="21" borderId="50" xfId="0" applyFont="1" applyFill="1" applyBorder="1" applyAlignment="1">
      <alignment horizontal="center" vertical="center"/>
    </xf>
    <xf numFmtId="164" fontId="5" fillId="7" borderId="5" xfId="0" applyNumberFormat="1" applyFont="1" applyFill="1" applyBorder="1" applyAlignment="1">
      <alignment horizontal="center" vertical="center"/>
    </xf>
    <xf numFmtId="164" fontId="5" fillId="7" borderId="6" xfId="0" applyNumberFormat="1" applyFont="1" applyFill="1" applyBorder="1" applyAlignment="1">
      <alignment horizontal="center" vertical="center"/>
    </xf>
    <xf numFmtId="164" fontId="5" fillId="7" borderId="14" xfId="0" applyNumberFormat="1" applyFont="1" applyFill="1" applyBorder="1" applyAlignment="1">
      <alignment horizontal="center" vertical="center"/>
    </xf>
    <xf numFmtId="164" fontId="5" fillId="7" borderId="23" xfId="0" applyNumberFormat="1" applyFont="1" applyFill="1" applyBorder="1" applyAlignment="1">
      <alignment horizontal="center" vertical="center"/>
    </xf>
    <xf numFmtId="0" fontId="18" fillId="7" borderId="29" xfId="0" applyFont="1" applyFill="1" applyBorder="1" applyAlignment="1">
      <alignment horizontal="center" vertical="center"/>
    </xf>
    <xf numFmtId="0" fontId="18" fillId="7" borderId="39" xfId="0" applyFont="1" applyFill="1" applyBorder="1" applyAlignment="1">
      <alignment horizontal="center" vertical="center"/>
    </xf>
    <xf numFmtId="0" fontId="8" fillId="7" borderId="29" xfId="0" applyFont="1" applyFill="1" applyBorder="1" applyAlignment="1">
      <alignment horizontal="center" vertical="center"/>
    </xf>
    <xf numFmtId="0" fontId="8" fillId="7" borderId="39" xfId="0" applyFont="1" applyFill="1" applyBorder="1" applyAlignment="1">
      <alignment horizontal="center" vertical="center"/>
    </xf>
    <xf numFmtId="164" fontId="26" fillId="10" borderId="5" xfId="0" applyNumberFormat="1" applyFont="1" applyFill="1" applyBorder="1" applyAlignment="1">
      <alignment horizontal="center" vertical="center"/>
    </xf>
    <xf numFmtId="164" fontId="26" fillId="10" borderId="6" xfId="0" applyNumberFormat="1" applyFont="1" applyFill="1" applyBorder="1" applyAlignment="1">
      <alignment horizontal="center" vertical="center"/>
    </xf>
    <xf numFmtId="164" fontId="26" fillId="10" borderId="14" xfId="0" applyNumberFormat="1" applyFont="1" applyFill="1" applyBorder="1" applyAlignment="1">
      <alignment horizontal="center" vertical="center"/>
    </xf>
    <xf numFmtId="164" fontId="26" fillId="10" borderId="23" xfId="0" applyNumberFormat="1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164" fontId="5" fillId="6" borderId="5" xfId="0" applyNumberFormat="1" applyFont="1" applyFill="1" applyBorder="1" applyAlignment="1">
      <alignment horizontal="center" vertical="center"/>
    </xf>
    <xf numFmtId="164" fontId="5" fillId="6" borderId="6" xfId="0" applyNumberFormat="1" applyFont="1" applyFill="1" applyBorder="1" applyAlignment="1">
      <alignment horizontal="center" vertical="center"/>
    </xf>
    <xf numFmtId="164" fontId="5" fillId="6" borderId="14" xfId="0" applyNumberFormat="1" applyFont="1" applyFill="1" applyBorder="1" applyAlignment="1">
      <alignment horizontal="center" vertical="center"/>
    </xf>
    <xf numFmtId="164" fontId="5" fillId="6" borderId="23" xfId="0" applyNumberFormat="1" applyFont="1" applyFill="1" applyBorder="1" applyAlignment="1">
      <alignment horizontal="center" vertical="center"/>
    </xf>
    <xf numFmtId="0" fontId="17" fillId="6" borderId="42" xfId="0" applyFont="1" applyFill="1" applyBorder="1" applyAlignment="1">
      <alignment horizontal="center" vertical="center"/>
    </xf>
    <xf numFmtId="0" fontId="17" fillId="6" borderId="43" xfId="0" applyFont="1" applyFill="1" applyBorder="1" applyAlignment="1">
      <alignment horizontal="center" vertical="center"/>
    </xf>
    <xf numFmtId="0" fontId="17" fillId="6" borderId="40" xfId="0" applyFont="1" applyFill="1" applyBorder="1" applyAlignment="1">
      <alignment horizontal="center" vertical="center"/>
    </xf>
    <xf numFmtId="0" fontId="17" fillId="6" borderId="41" xfId="0" applyFont="1" applyFill="1" applyBorder="1" applyAlignment="1">
      <alignment horizontal="center" vertical="center"/>
    </xf>
    <xf numFmtId="0" fontId="18" fillId="7" borderId="20" xfId="0" applyFont="1" applyFill="1" applyBorder="1" applyAlignment="1">
      <alignment horizontal="center" vertical="center"/>
    </xf>
    <xf numFmtId="0" fontId="18" fillId="7" borderId="23" xfId="0" applyFont="1" applyFill="1" applyBorder="1" applyAlignment="1">
      <alignment horizontal="center" vertical="center"/>
    </xf>
    <xf numFmtId="0" fontId="27" fillId="7" borderId="14" xfId="0" applyFont="1" applyFill="1" applyBorder="1" applyAlignment="1">
      <alignment horizontal="center" vertical="center"/>
    </xf>
    <xf numFmtId="0" fontId="27" fillId="7" borderId="23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center" vertical="center"/>
    </xf>
    <xf numFmtId="0" fontId="2" fillId="21" borderId="42" xfId="0" applyFont="1" applyFill="1" applyBorder="1" applyAlignment="1">
      <alignment horizontal="center" vertical="center"/>
    </xf>
    <xf numFmtId="0" fontId="2" fillId="21" borderId="43" xfId="0" applyFont="1" applyFill="1" applyBorder="1" applyAlignment="1">
      <alignment horizontal="center" vertical="center"/>
    </xf>
    <xf numFmtId="164" fontId="25" fillId="21" borderId="5" xfId="0" applyNumberFormat="1" applyFont="1" applyFill="1" applyBorder="1" applyAlignment="1">
      <alignment horizontal="center" vertical="center"/>
    </xf>
    <xf numFmtId="164" fontId="25" fillId="21" borderId="6" xfId="0" applyNumberFormat="1" applyFont="1" applyFill="1" applyBorder="1" applyAlignment="1">
      <alignment horizontal="center" vertical="center"/>
    </xf>
    <xf numFmtId="164" fontId="25" fillId="21" borderId="14" xfId="0" applyNumberFormat="1" applyFont="1" applyFill="1" applyBorder="1" applyAlignment="1">
      <alignment horizontal="center" vertical="center"/>
    </xf>
    <xf numFmtId="164" fontId="25" fillId="21" borderId="23" xfId="0" applyNumberFormat="1" applyFont="1" applyFill="1" applyBorder="1" applyAlignment="1">
      <alignment horizontal="center" vertical="center"/>
    </xf>
    <xf numFmtId="0" fontId="18" fillId="21" borderId="13" xfId="0" applyFont="1" applyFill="1" applyBorder="1" applyAlignment="1">
      <alignment horizontal="center" vertical="center"/>
    </xf>
    <xf numFmtId="0" fontId="18" fillId="21" borderId="39" xfId="0" applyFont="1" applyFill="1" applyBorder="1" applyAlignment="1">
      <alignment horizontal="center" vertical="center"/>
    </xf>
    <xf numFmtId="0" fontId="18" fillId="21" borderId="29" xfId="0" applyFont="1" applyFill="1" applyBorder="1" applyAlignment="1">
      <alignment horizontal="center" vertical="center"/>
    </xf>
    <xf numFmtId="0" fontId="18" fillId="21" borderId="59" xfId="0" applyFont="1" applyFill="1" applyBorder="1" applyAlignment="1">
      <alignment horizontal="center" vertical="center"/>
    </xf>
    <xf numFmtId="0" fontId="18" fillId="21" borderId="57" xfId="0" applyFont="1" applyFill="1" applyBorder="1" applyAlignment="1">
      <alignment horizontal="center" vertical="center"/>
    </xf>
    <xf numFmtId="0" fontId="18" fillId="21" borderId="55" xfId="0" applyFont="1" applyFill="1" applyBorder="1" applyAlignment="1">
      <alignment horizontal="center" vertical="center"/>
    </xf>
    <xf numFmtId="0" fontId="18" fillId="21" borderId="37" xfId="0" applyFont="1" applyFill="1" applyBorder="1" applyAlignment="1">
      <alignment horizontal="center" vertical="center"/>
    </xf>
    <xf numFmtId="164" fontId="5" fillId="21" borderId="5" xfId="0" applyNumberFormat="1" applyFont="1" applyFill="1" applyBorder="1" applyAlignment="1">
      <alignment horizontal="center" vertical="center"/>
    </xf>
    <xf numFmtId="164" fontId="5" fillId="21" borderId="6" xfId="0" applyNumberFormat="1" applyFont="1" applyFill="1" applyBorder="1" applyAlignment="1">
      <alignment horizontal="center" vertical="center"/>
    </xf>
    <xf numFmtId="164" fontId="5" fillId="21" borderId="14" xfId="0" applyNumberFormat="1" applyFont="1" applyFill="1" applyBorder="1" applyAlignment="1">
      <alignment horizontal="center" vertical="center"/>
    </xf>
    <xf numFmtId="164" fontId="5" fillId="21" borderId="23" xfId="0" applyNumberFormat="1" applyFont="1" applyFill="1" applyBorder="1" applyAlignment="1">
      <alignment horizontal="center" vertical="center"/>
    </xf>
    <xf numFmtId="0" fontId="18" fillId="21" borderId="38" xfId="0" applyFont="1" applyFill="1" applyBorder="1" applyAlignment="1">
      <alignment horizontal="center" vertical="center"/>
    </xf>
    <xf numFmtId="164" fontId="26" fillId="21" borderId="21" xfId="0" applyNumberFormat="1" applyFont="1" applyFill="1" applyBorder="1" applyAlignment="1">
      <alignment horizontal="center" vertical="center"/>
    </xf>
    <xf numFmtId="164" fontId="26" fillId="21" borderId="22" xfId="0" applyNumberFormat="1" applyFont="1" applyFill="1" applyBorder="1" applyAlignment="1">
      <alignment horizontal="center" vertical="center"/>
    </xf>
    <xf numFmtId="164" fontId="26" fillId="21" borderId="14" xfId="0" applyNumberFormat="1" applyFont="1" applyFill="1" applyBorder="1" applyAlignment="1">
      <alignment horizontal="center" vertical="center"/>
    </xf>
    <xf numFmtId="164" fontId="26" fillId="21" borderId="23" xfId="0" applyNumberFormat="1" applyFont="1" applyFill="1" applyBorder="1" applyAlignment="1">
      <alignment horizontal="center" vertical="center"/>
    </xf>
    <xf numFmtId="164" fontId="8" fillId="21" borderId="5" xfId="0" applyNumberFormat="1" applyFont="1" applyFill="1" applyBorder="1" applyAlignment="1">
      <alignment horizontal="center" vertical="center"/>
    </xf>
    <xf numFmtId="164" fontId="8" fillId="21" borderId="6" xfId="0" applyNumberFormat="1" applyFont="1" applyFill="1" applyBorder="1" applyAlignment="1">
      <alignment horizontal="center" vertical="center"/>
    </xf>
    <xf numFmtId="164" fontId="8" fillId="21" borderId="14" xfId="0" applyNumberFormat="1" applyFont="1" applyFill="1" applyBorder="1" applyAlignment="1">
      <alignment horizontal="center" vertical="center"/>
    </xf>
    <xf numFmtId="164" fontId="8" fillId="21" borderId="23" xfId="0" applyNumberFormat="1" applyFont="1" applyFill="1" applyBorder="1" applyAlignment="1">
      <alignment horizontal="center" vertical="center"/>
    </xf>
    <xf numFmtId="0" fontId="18" fillId="21" borderId="46" xfId="0" applyFont="1" applyFill="1" applyBorder="1" applyAlignment="1">
      <alignment horizontal="center" vertical="center"/>
    </xf>
    <xf numFmtId="0" fontId="18" fillId="21" borderId="47" xfId="0" applyFont="1" applyFill="1" applyBorder="1" applyAlignment="1">
      <alignment horizontal="center" vertical="center"/>
    </xf>
    <xf numFmtId="0" fontId="18" fillId="21" borderId="31" xfId="0" applyFont="1" applyFill="1" applyBorder="1" applyAlignment="1">
      <alignment horizontal="center" vertical="center"/>
    </xf>
    <xf numFmtId="0" fontId="18" fillId="21" borderId="54" xfId="0" applyFont="1" applyFill="1" applyBorder="1" applyAlignment="1">
      <alignment horizontal="center" vertical="center"/>
    </xf>
    <xf numFmtId="0" fontId="18" fillId="21" borderId="1" xfId="0" applyFont="1" applyFill="1" applyBorder="1" applyAlignment="1">
      <alignment horizontal="center" vertical="center"/>
    </xf>
    <xf numFmtId="0" fontId="18" fillId="21" borderId="23" xfId="0" applyFont="1" applyFill="1" applyBorder="1" applyAlignment="1">
      <alignment horizontal="center" vertical="center"/>
    </xf>
    <xf numFmtId="0" fontId="18" fillId="21" borderId="14" xfId="0" applyFont="1" applyFill="1" applyBorder="1" applyAlignment="1">
      <alignment horizontal="center" vertical="center"/>
    </xf>
    <xf numFmtId="164" fontId="8" fillId="21" borderId="21" xfId="0" applyNumberFormat="1" applyFont="1" applyFill="1" applyBorder="1" applyAlignment="1">
      <alignment horizontal="center" vertical="center"/>
    </xf>
    <xf numFmtId="164" fontId="8" fillId="21" borderId="22" xfId="0" applyNumberFormat="1" applyFont="1" applyFill="1" applyBorder="1" applyAlignment="1">
      <alignment horizontal="center" vertical="center"/>
    </xf>
    <xf numFmtId="0" fontId="18" fillId="21" borderId="58" xfId="0" applyFont="1" applyFill="1" applyBorder="1" applyAlignment="1">
      <alignment horizontal="center" vertical="center"/>
    </xf>
    <xf numFmtId="0" fontId="18" fillId="21" borderId="34" xfId="0" applyFont="1" applyFill="1" applyBorder="1" applyAlignment="1">
      <alignment horizontal="center" vertical="center"/>
    </xf>
    <xf numFmtId="0" fontId="18" fillId="21" borderId="61" xfId="0" applyFont="1" applyFill="1" applyBorder="1" applyAlignment="1">
      <alignment horizontal="center" vertical="center"/>
    </xf>
    <xf numFmtId="0" fontId="18" fillId="21" borderId="62" xfId="0" applyFont="1" applyFill="1" applyBorder="1" applyAlignment="1">
      <alignment horizontal="center" vertical="center"/>
    </xf>
    <xf numFmtId="0" fontId="18" fillId="21" borderId="21" xfId="0" applyFont="1" applyFill="1" applyBorder="1" applyAlignment="1">
      <alignment horizontal="center" vertical="center"/>
    </xf>
    <xf numFmtId="0" fontId="18" fillId="21" borderId="22" xfId="0" applyFont="1" applyFill="1" applyBorder="1" applyAlignment="1">
      <alignment horizontal="center" vertical="center"/>
    </xf>
    <xf numFmtId="0" fontId="8" fillId="21" borderId="21" xfId="0" applyFont="1" applyFill="1" applyBorder="1" applyAlignment="1">
      <alignment horizontal="center" vertical="center"/>
    </xf>
    <xf numFmtId="0" fontId="8" fillId="21" borderId="22" xfId="0" applyFont="1" applyFill="1" applyBorder="1" applyAlignment="1">
      <alignment horizontal="center" vertical="center"/>
    </xf>
    <xf numFmtId="0" fontId="8" fillId="21" borderId="42" xfId="0" applyFont="1" applyFill="1" applyBorder="1" applyAlignment="1">
      <alignment horizontal="center" vertical="center"/>
    </xf>
    <xf numFmtId="0" fontId="8" fillId="21" borderId="43" xfId="0" applyFont="1" applyFill="1" applyBorder="1" applyAlignment="1">
      <alignment horizontal="center" vertical="center"/>
    </xf>
    <xf numFmtId="0" fontId="18" fillId="21" borderId="36" xfId="0" applyFont="1" applyFill="1" applyBorder="1" applyAlignment="1">
      <alignment horizontal="center" vertical="center"/>
    </xf>
    <xf numFmtId="0" fontId="22" fillId="6" borderId="17" xfId="0" applyFont="1" applyFill="1" applyBorder="1" applyAlignment="1">
      <alignment horizontal="center" vertical="center"/>
    </xf>
    <xf numFmtId="0" fontId="22" fillId="6" borderId="32" xfId="0" applyFont="1" applyFill="1" applyBorder="1" applyAlignment="1">
      <alignment horizontal="center" vertical="center"/>
    </xf>
    <xf numFmtId="0" fontId="33" fillId="6" borderId="36" xfId="0" applyFont="1" applyFill="1" applyBorder="1" applyAlignment="1">
      <alignment horizontal="center" vertical="center"/>
    </xf>
    <xf numFmtId="0" fontId="33" fillId="6" borderId="38" xfId="0" applyFont="1" applyFill="1" applyBorder="1" applyAlignment="1">
      <alignment horizontal="center" vertical="center"/>
    </xf>
    <xf numFmtId="0" fontId="22" fillId="6" borderId="29" xfId="0" applyFont="1" applyFill="1" applyBorder="1" applyAlignment="1">
      <alignment horizontal="center"/>
    </xf>
    <xf numFmtId="0" fontId="22" fillId="6" borderId="39" xfId="0" applyFont="1" applyFill="1" applyBorder="1" applyAlignment="1">
      <alignment horizontal="center"/>
    </xf>
    <xf numFmtId="0" fontId="22" fillId="6" borderId="40" xfId="0" applyFont="1" applyFill="1" applyBorder="1" applyAlignment="1">
      <alignment horizontal="center"/>
    </xf>
    <xf numFmtId="0" fontId="22" fillId="6" borderId="41" xfId="0" applyFont="1" applyFill="1" applyBorder="1" applyAlignment="1">
      <alignment horizontal="center"/>
    </xf>
    <xf numFmtId="0" fontId="33" fillId="6" borderId="40" xfId="0" applyFont="1" applyFill="1" applyBorder="1" applyAlignment="1">
      <alignment horizontal="center"/>
    </xf>
    <xf numFmtId="0" fontId="33" fillId="6" borderId="41" xfId="0" applyFont="1" applyFill="1" applyBorder="1" applyAlignment="1">
      <alignment horizontal="center"/>
    </xf>
    <xf numFmtId="0" fontId="2" fillId="6" borderId="29" xfId="0" applyFont="1" applyFill="1" applyBorder="1" applyAlignment="1">
      <alignment horizontal="center"/>
    </xf>
    <xf numFmtId="0" fontId="2" fillId="6" borderId="39" xfId="0" applyFont="1" applyFill="1" applyBorder="1" applyAlignment="1">
      <alignment horizontal="center"/>
    </xf>
    <xf numFmtId="0" fontId="19" fillId="21" borderId="56" xfId="0" applyFont="1" applyFill="1" applyBorder="1" applyAlignment="1">
      <alignment horizontal="center" vertical="center"/>
    </xf>
    <xf numFmtId="0" fontId="19" fillId="21" borderId="50" xfId="0" applyFont="1" applyFill="1" applyBorder="1" applyAlignment="1">
      <alignment horizontal="center" vertical="center"/>
    </xf>
    <xf numFmtId="0" fontId="0" fillId="21" borderId="14" xfId="0" applyFill="1" applyBorder="1" applyAlignment="1">
      <alignment horizontal="center" vertical="center"/>
    </xf>
    <xf numFmtId="0" fontId="0" fillId="21" borderId="23" xfId="0" applyFill="1" applyBorder="1" applyAlignment="1">
      <alignment horizontal="center" vertical="center"/>
    </xf>
    <xf numFmtId="0" fontId="26" fillId="6" borderId="2" xfId="0" applyFont="1" applyFill="1" applyBorder="1" applyAlignment="1">
      <alignment horizontal="center"/>
    </xf>
    <xf numFmtId="0" fontId="26" fillId="6" borderId="4" xfId="0" applyFont="1" applyFill="1" applyBorder="1" applyAlignment="1">
      <alignment horizontal="center"/>
    </xf>
    <xf numFmtId="0" fontId="22" fillId="6" borderId="0" xfId="0" applyFont="1" applyFill="1" applyAlignment="1">
      <alignment horizontal="center" vertical="center"/>
    </xf>
    <xf numFmtId="0" fontId="8" fillId="21" borderId="40" xfId="0" applyFont="1" applyFill="1" applyBorder="1" applyAlignment="1">
      <alignment horizontal="center" vertical="center"/>
    </xf>
    <xf numFmtId="0" fontId="8" fillId="21" borderId="16" xfId="0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/>
    </xf>
    <xf numFmtId="0" fontId="31" fillId="3" borderId="4" xfId="0" applyFont="1" applyFill="1" applyBorder="1" applyAlignment="1">
      <alignment horizontal="center" vertical="center"/>
    </xf>
    <xf numFmtId="164" fontId="5" fillId="6" borderId="11" xfId="0" applyNumberFormat="1" applyFont="1" applyFill="1" applyBorder="1" applyAlignment="1">
      <alignment horizontal="center" vertical="center"/>
    </xf>
    <xf numFmtId="164" fontId="5" fillId="6" borderId="1" xfId="0" applyNumberFormat="1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/>
    </xf>
    <xf numFmtId="164" fontId="8" fillId="21" borderId="11" xfId="0" applyNumberFormat="1" applyFont="1" applyFill="1" applyBorder="1" applyAlignment="1">
      <alignment horizontal="center" vertical="center"/>
    </xf>
    <xf numFmtId="164" fontId="8" fillId="21" borderId="1" xfId="0" applyNumberFormat="1" applyFont="1" applyFill="1" applyBorder="1" applyAlignment="1">
      <alignment horizontal="center" vertical="center"/>
    </xf>
    <xf numFmtId="164" fontId="5" fillId="7" borderId="21" xfId="0" applyNumberFormat="1" applyFont="1" applyFill="1" applyBorder="1" applyAlignment="1">
      <alignment horizontal="center" vertical="center"/>
    </xf>
    <xf numFmtId="164" fontId="5" fillId="7" borderId="22" xfId="0" applyNumberFormat="1" applyFont="1" applyFill="1" applyBorder="1" applyAlignment="1">
      <alignment horizontal="center" vertical="center"/>
    </xf>
    <xf numFmtId="16" fontId="12" fillId="5" borderId="14" xfId="0" applyNumberFormat="1" applyFont="1" applyFill="1" applyBorder="1" applyAlignment="1">
      <alignment horizontal="center" vertical="center"/>
    </xf>
    <xf numFmtId="16" fontId="12" fillId="5" borderId="1" xfId="0" applyNumberFormat="1" applyFont="1" applyFill="1" applyBorder="1" applyAlignment="1">
      <alignment horizontal="center" vertical="center"/>
    </xf>
    <xf numFmtId="164" fontId="5" fillId="7" borderId="0" xfId="0" applyNumberFormat="1" applyFont="1" applyFill="1" applyAlignment="1">
      <alignment horizontal="center" vertical="center"/>
    </xf>
    <xf numFmtId="164" fontId="5" fillId="7" borderId="1" xfId="0" applyNumberFormat="1" applyFont="1" applyFill="1" applyBorder="1" applyAlignment="1">
      <alignment horizontal="center" vertical="center"/>
    </xf>
    <xf numFmtId="164" fontId="5" fillId="7" borderId="11" xfId="0" applyNumberFormat="1" applyFont="1" applyFill="1" applyBorder="1" applyAlignment="1">
      <alignment horizontal="center" vertical="center"/>
    </xf>
    <xf numFmtId="164" fontId="26" fillId="10" borderId="11" xfId="0" applyNumberFormat="1" applyFont="1" applyFill="1" applyBorder="1" applyAlignment="1">
      <alignment horizontal="center" vertical="center"/>
    </xf>
    <xf numFmtId="164" fontId="26" fillId="10" borderId="1" xfId="0" applyNumberFormat="1" applyFont="1" applyFill="1" applyBorder="1" applyAlignment="1">
      <alignment horizontal="center" vertical="center"/>
    </xf>
    <xf numFmtId="0" fontId="9" fillId="21" borderId="5" xfId="0" applyFont="1" applyFill="1" applyBorder="1" applyAlignment="1">
      <alignment horizontal="center" vertical="center"/>
    </xf>
    <xf numFmtId="0" fontId="9" fillId="21" borderId="11" xfId="0" applyFont="1" applyFill="1" applyBorder="1" applyAlignment="1">
      <alignment horizontal="center" vertical="center"/>
    </xf>
    <xf numFmtId="0" fontId="9" fillId="21" borderId="6" xfId="0" applyFont="1" applyFill="1" applyBorder="1" applyAlignment="1">
      <alignment horizontal="center" vertical="center"/>
    </xf>
    <xf numFmtId="0" fontId="9" fillId="21" borderId="14" xfId="0" applyFont="1" applyFill="1" applyBorder="1" applyAlignment="1">
      <alignment horizontal="center" vertical="center"/>
    </xf>
    <xf numFmtId="0" fontId="9" fillId="21" borderId="1" xfId="0" applyFont="1" applyFill="1" applyBorder="1" applyAlignment="1">
      <alignment horizontal="center" vertical="center"/>
    </xf>
    <xf numFmtId="0" fontId="9" fillId="21" borderId="23" xfId="0" applyFont="1" applyFill="1" applyBorder="1" applyAlignment="1">
      <alignment horizontal="center" vertical="center"/>
    </xf>
    <xf numFmtId="164" fontId="8" fillId="21" borderId="0" xfId="0" applyNumberFormat="1" applyFont="1" applyFill="1" applyAlignment="1">
      <alignment horizontal="center" vertical="center"/>
    </xf>
    <xf numFmtId="164" fontId="2" fillId="21" borderId="5" xfId="0" applyNumberFormat="1" applyFont="1" applyFill="1" applyBorder="1" applyAlignment="1">
      <alignment horizontal="center" vertical="center"/>
    </xf>
    <xf numFmtId="164" fontId="2" fillId="21" borderId="11" xfId="0" applyNumberFormat="1" applyFont="1" applyFill="1" applyBorder="1" applyAlignment="1">
      <alignment horizontal="center" vertical="center"/>
    </xf>
    <xf numFmtId="164" fontId="2" fillId="21" borderId="14" xfId="0" applyNumberFormat="1" applyFont="1" applyFill="1" applyBorder="1" applyAlignment="1">
      <alignment horizontal="center" vertical="center"/>
    </xf>
    <xf numFmtId="164" fontId="2" fillId="21" borderId="1" xfId="0" applyNumberFormat="1" applyFont="1" applyFill="1" applyBorder="1" applyAlignment="1">
      <alignment horizontal="center" vertical="center"/>
    </xf>
    <xf numFmtId="164" fontId="8" fillId="21" borderId="17" xfId="0" applyNumberFormat="1" applyFont="1" applyFill="1" applyBorder="1" applyAlignment="1">
      <alignment horizontal="center" vertical="center"/>
    </xf>
    <xf numFmtId="164" fontId="8" fillId="21" borderId="18" xfId="0" applyNumberFormat="1" applyFont="1" applyFill="1" applyBorder="1" applyAlignment="1">
      <alignment horizontal="center" vertical="center"/>
    </xf>
    <xf numFmtId="164" fontId="8" fillId="21" borderId="36" xfId="0" applyNumberFormat="1" applyFont="1" applyFill="1" applyBorder="1" applyAlignment="1">
      <alignment horizontal="center" vertical="center"/>
    </xf>
    <xf numFmtId="164" fontId="8" fillId="21" borderId="52" xfId="0" applyNumberFormat="1" applyFont="1" applyFill="1" applyBorder="1" applyAlignment="1">
      <alignment horizontal="center" vertical="center"/>
    </xf>
    <xf numFmtId="0" fontId="9" fillId="21" borderId="21" xfId="0" applyFont="1" applyFill="1" applyBorder="1" applyAlignment="1">
      <alignment horizontal="center" vertical="center"/>
    </xf>
    <xf numFmtId="0" fontId="9" fillId="21" borderId="0" xfId="0" applyFont="1" applyFill="1" applyAlignment="1">
      <alignment horizontal="center" vertical="center"/>
    </xf>
    <xf numFmtId="0" fontId="9" fillId="21" borderId="22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164" fontId="0" fillId="21" borderId="11" xfId="0" applyNumberFormat="1" applyFill="1" applyBorder="1" applyAlignment="1">
      <alignment horizontal="center" vertical="center"/>
    </xf>
    <xf numFmtId="164" fontId="0" fillId="21" borderId="1" xfId="0" applyNumberFormat="1" applyFill="1" applyBorder="1" applyAlignment="1">
      <alignment horizontal="center" vertical="center"/>
    </xf>
    <xf numFmtId="164" fontId="5" fillId="18" borderId="5" xfId="0" applyNumberFormat="1" applyFont="1" applyFill="1" applyBorder="1" applyAlignment="1">
      <alignment horizontal="center" vertical="center"/>
    </xf>
    <xf numFmtId="164" fontId="5" fillId="18" borderId="6" xfId="0" applyNumberFormat="1" applyFont="1" applyFill="1" applyBorder="1" applyAlignment="1">
      <alignment horizontal="center" vertical="center"/>
    </xf>
    <xf numFmtId="164" fontId="5" fillId="18" borderId="14" xfId="0" applyNumberFormat="1" applyFont="1" applyFill="1" applyBorder="1" applyAlignment="1">
      <alignment horizontal="center" vertical="center"/>
    </xf>
    <xf numFmtId="164" fontId="5" fillId="18" borderId="23" xfId="0" applyNumberFormat="1" applyFont="1" applyFill="1" applyBorder="1" applyAlignment="1">
      <alignment horizontal="center" vertical="center"/>
    </xf>
    <xf numFmtId="0" fontId="6" fillId="18" borderId="49" xfId="0" applyFont="1" applyFill="1" applyBorder="1" applyAlignment="1">
      <alignment horizontal="center" vertical="center"/>
    </xf>
    <xf numFmtId="0" fontId="6" fillId="18" borderId="10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164" fontId="5" fillId="4" borderId="17" xfId="0" applyNumberFormat="1" applyFont="1" applyFill="1" applyBorder="1" applyAlignment="1">
      <alignment horizontal="center" vertical="center"/>
    </xf>
    <xf numFmtId="164" fontId="5" fillId="4" borderId="18" xfId="0" applyNumberFormat="1" applyFont="1" applyFill="1" applyBorder="1" applyAlignment="1">
      <alignment horizontal="center" vertical="center"/>
    </xf>
    <xf numFmtId="164" fontId="5" fillId="4" borderId="36" xfId="0" applyNumberFormat="1" applyFont="1" applyFill="1" applyBorder="1" applyAlignment="1">
      <alignment horizontal="center" vertical="center"/>
    </xf>
    <xf numFmtId="164" fontId="5" fillId="4" borderId="52" xfId="0" applyNumberFormat="1" applyFont="1" applyFill="1" applyBorder="1" applyAlignment="1">
      <alignment horizontal="center" vertical="center"/>
    </xf>
    <xf numFmtId="0" fontId="17" fillId="6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161451</xdr:colOff>
      <xdr:row>1</xdr:row>
      <xdr:rowOff>92330</xdr:rowOff>
    </xdr:from>
    <xdr:to>
      <xdr:col>2</xdr:col>
      <xdr:colOff>190499</xdr:colOff>
      <xdr:row>4</xdr:row>
      <xdr:rowOff>109378</xdr:rowOff>
    </xdr:to>
    <xdr:pic>
      <xdr:nvPicPr>
        <xdr:cNvPr id="2" name="Image 1" descr="Logo T-Ball 17 RGB.jpg">
          <a:extLst>
            <a:ext uri="{FF2B5EF4-FFF2-40B4-BE49-F238E27FC236}">
              <a16:creationId xmlns:a16="http://schemas.microsoft.com/office/drawing/2014/main" id="{386C726E-3840-4179-921B-7F7747662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3931" y="275210"/>
          <a:ext cx="821529" cy="530128"/>
        </a:xfrm>
        <a:prstGeom prst="rect">
          <a:avLst/>
        </a:prstGeom>
      </xdr:spPr>
    </xdr:pic>
    <xdr:clientData/>
  </xdr:twoCellAnchor>
  <xdr:twoCellAnchor editAs="oneCell">
    <xdr:from>
      <xdr:col>10</xdr:col>
      <xdr:colOff>304800</xdr:colOff>
      <xdr:row>1</xdr:row>
      <xdr:rowOff>91440</xdr:rowOff>
    </xdr:from>
    <xdr:to>
      <xdr:col>12</xdr:col>
      <xdr:colOff>196689</xdr:colOff>
      <xdr:row>4</xdr:row>
      <xdr:rowOff>108488</xdr:rowOff>
    </xdr:to>
    <xdr:pic>
      <xdr:nvPicPr>
        <xdr:cNvPr id="4" name="Image 3" descr="Logo T-Ball 17 RGB.jpg">
          <a:extLst>
            <a:ext uri="{FF2B5EF4-FFF2-40B4-BE49-F238E27FC236}">
              <a16:creationId xmlns:a16="http://schemas.microsoft.com/office/drawing/2014/main" id="{C82367F1-6007-4AF2-93A7-C779E972C1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24500" y="274320"/>
          <a:ext cx="821529" cy="5301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106679</xdr:colOff>
      <xdr:row>1</xdr:row>
      <xdr:rowOff>71913</xdr:rowOff>
    </xdr:from>
    <xdr:to>
      <xdr:col>2</xdr:col>
      <xdr:colOff>457200</xdr:colOff>
      <xdr:row>4</xdr:row>
      <xdr:rowOff>136321</xdr:rowOff>
    </xdr:to>
    <xdr:pic>
      <xdr:nvPicPr>
        <xdr:cNvPr id="2" name="Image 1" descr="Logo T-Ball 17 RGB.jpg">
          <a:extLst>
            <a:ext uri="{FF2B5EF4-FFF2-40B4-BE49-F238E27FC236}">
              <a16:creationId xmlns:a16="http://schemas.microsoft.com/office/drawing/2014/main" id="{C49B7C03-2C64-47C3-BA18-98E4A3D29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5573" y="260172"/>
          <a:ext cx="1139415" cy="595816"/>
        </a:xfrm>
        <a:prstGeom prst="rect">
          <a:avLst/>
        </a:prstGeom>
      </xdr:spPr>
    </xdr:pic>
    <xdr:clientData/>
  </xdr:twoCellAnchor>
  <xdr:twoCellAnchor editAs="oneCell">
    <xdr:from>
      <xdr:col>9</xdr:col>
      <xdr:colOff>162950</xdr:colOff>
      <xdr:row>1</xdr:row>
      <xdr:rowOff>75112</xdr:rowOff>
    </xdr:from>
    <xdr:to>
      <xdr:col>11</xdr:col>
      <xdr:colOff>197224</xdr:colOff>
      <xdr:row>4</xdr:row>
      <xdr:rowOff>139520</xdr:rowOff>
    </xdr:to>
    <xdr:pic>
      <xdr:nvPicPr>
        <xdr:cNvPr id="3" name="Image 2" descr="Logo T-Ball 17 RGB.jpg">
          <a:extLst>
            <a:ext uri="{FF2B5EF4-FFF2-40B4-BE49-F238E27FC236}">
              <a16:creationId xmlns:a16="http://schemas.microsoft.com/office/drawing/2014/main" id="{CFE93EF9-66C0-4FFC-8DA0-E0759C6AC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72079" y="263371"/>
          <a:ext cx="1181757" cy="5958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68405-BE08-499A-893F-C99E798A0634}">
  <dimension ref="A1:AC50"/>
  <sheetViews>
    <sheetView showGridLines="0" showRowColHeaders="0" topLeftCell="A19" zoomScale="80" zoomScaleNormal="80" workbookViewId="0">
      <selection activeCell="E39" sqref="E39:F39"/>
    </sheetView>
  </sheetViews>
  <sheetFormatPr baseColWidth="10" defaultRowHeight="14.4" x14ac:dyDescent="0.3"/>
  <cols>
    <col min="1" max="1" width="9.109375" customWidth="1"/>
    <col min="4" max="4" width="3.88671875" customWidth="1"/>
    <col min="5" max="6" width="6.77734375" customWidth="1"/>
    <col min="7" max="7" width="3.88671875" customWidth="1"/>
    <col min="8" max="9" width="6.77734375" customWidth="1"/>
    <col min="10" max="10" width="3.88671875" customWidth="1"/>
    <col min="11" max="12" width="6.77734375" customWidth="1"/>
    <col min="13" max="13" width="3.88671875" customWidth="1"/>
    <col min="14" max="14" width="10" customWidth="1"/>
    <col min="15" max="15" width="4.33203125" customWidth="1"/>
    <col min="16" max="17" width="6.44140625" customWidth="1"/>
    <col min="18" max="18" width="6.109375" customWidth="1"/>
    <col min="19" max="19" width="5.88671875" customWidth="1"/>
    <col min="20" max="21" width="5.77734375" customWidth="1"/>
    <col min="22" max="22" width="6.6640625" customWidth="1"/>
    <col min="23" max="27" width="5.77734375" customWidth="1"/>
    <col min="28" max="28" width="3.6640625" style="49" customWidth="1"/>
  </cols>
  <sheetData>
    <row r="1" spans="2:29" ht="15" thickBot="1" x14ac:dyDescent="0.35"/>
    <row r="2" spans="2:29" ht="15" thickBot="1" x14ac:dyDescent="0.35">
      <c r="B2" s="311" t="s">
        <v>9</v>
      </c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P2" s="332" t="s">
        <v>16</v>
      </c>
      <c r="Q2" s="333"/>
      <c r="R2" s="333"/>
      <c r="S2" s="334"/>
    </row>
    <row r="3" spans="2:29" ht="11.4" customHeight="1" thickBot="1" x14ac:dyDescent="0.35"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P3" s="335" t="s">
        <v>17</v>
      </c>
      <c r="Q3" s="336"/>
      <c r="R3" s="335" t="s">
        <v>18</v>
      </c>
      <c r="S3" s="336"/>
    </row>
    <row r="4" spans="2:29" x14ac:dyDescent="0.3"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P4" s="305" t="s">
        <v>19</v>
      </c>
      <c r="Q4" s="306"/>
      <c r="R4" s="297" t="s">
        <v>24</v>
      </c>
      <c r="S4" s="298"/>
    </row>
    <row r="5" spans="2:29" ht="15" thickBot="1" x14ac:dyDescent="0.35"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P5" s="303" t="s">
        <v>20</v>
      </c>
      <c r="Q5" s="304"/>
      <c r="R5" s="295" t="s">
        <v>14</v>
      </c>
      <c r="S5" s="296"/>
    </row>
    <row r="6" spans="2:29" ht="18.600000000000001" thickBot="1" x14ac:dyDescent="0.35">
      <c r="B6" s="313" t="s">
        <v>1</v>
      </c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5"/>
      <c r="P6" s="301" t="s">
        <v>23</v>
      </c>
      <c r="Q6" s="302"/>
      <c r="R6" s="293" t="s">
        <v>25</v>
      </c>
      <c r="S6" s="294"/>
    </row>
    <row r="7" spans="2:29" ht="16.2" thickBot="1" x14ac:dyDescent="0.35">
      <c r="B7" s="316" t="s">
        <v>7</v>
      </c>
      <c r="C7" s="317"/>
      <c r="D7" s="19" t="s">
        <v>8</v>
      </c>
      <c r="E7" s="318">
        <v>0.79166666666666663</v>
      </c>
      <c r="F7" s="319"/>
      <c r="G7" s="9"/>
      <c r="H7" s="320">
        <v>0.84722222222222221</v>
      </c>
      <c r="I7" s="319"/>
      <c r="J7" s="11"/>
      <c r="K7" s="320">
        <v>0.90277777777777779</v>
      </c>
      <c r="L7" s="319"/>
      <c r="M7" s="65"/>
      <c r="P7" s="299" t="s">
        <v>22</v>
      </c>
      <c r="Q7" s="300"/>
      <c r="R7" s="291" t="s">
        <v>15</v>
      </c>
      <c r="S7" s="292"/>
    </row>
    <row r="8" spans="2:29" ht="15.6" x14ac:dyDescent="0.3">
      <c r="B8" s="321">
        <v>45792</v>
      </c>
      <c r="C8" s="322"/>
      <c r="D8" s="121"/>
      <c r="E8" s="325" t="s">
        <v>24</v>
      </c>
      <c r="F8" s="326"/>
      <c r="G8" s="126">
        <v>5</v>
      </c>
      <c r="H8" s="327" t="s">
        <v>14</v>
      </c>
      <c r="I8" s="328"/>
      <c r="J8" s="126">
        <v>13</v>
      </c>
      <c r="K8" s="329"/>
      <c r="L8" s="330"/>
      <c r="M8" s="126"/>
      <c r="N8" s="48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111"/>
      <c r="AC8" s="89"/>
    </row>
    <row r="9" spans="2:29" ht="16.2" thickBot="1" x14ac:dyDescent="0.35">
      <c r="B9" s="323"/>
      <c r="C9" s="324"/>
      <c r="D9" s="123"/>
      <c r="E9" s="331" t="s">
        <v>25</v>
      </c>
      <c r="F9" s="331"/>
      <c r="G9" s="127">
        <v>17</v>
      </c>
      <c r="H9" s="455" t="s">
        <v>19</v>
      </c>
      <c r="I9" s="456"/>
      <c r="J9" s="127">
        <v>16</v>
      </c>
      <c r="K9" s="457"/>
      <c r="L9" s="458"/>
      <c r="M9" s="127"/>
      <c r="N9" s="39"/>
      <c r="O9" s="89"/>
      <c r="P9" s="461" t="s">
        <v>22</v>
      </c>
      <c r="Q9" s="461"/>
      <c r="R9" s="89"/>
      <c r="S9" s="461" t="s">
        <v>19</v>
      </c>
      <c r="T9" s="461"/>
      <c r="U9" s="89"/>
      <c r="V9" s="89"/>
      <c r="W9" s="89"/>
      <c r="X9" s="89"/>
      <c r="Y9" s="89"/>
      <c r="Z9" s="89"/>
      <c r="AA9" s="89"/>
      <c r="AB9" s="111"/>
      <c r="AC9" s="89"/>
    </row>
    <row r="10" spans="2:29" ht="15.6" x14ac:dyDescent="0.3">
      <c r="B10" s="419">
        <v>45799</v>
      </c>
      <c r="C10" s="420"/>
      <c r="D10" s="128"/>
      <c r="E10" s="426" t="s">
        <v>22</v>
      </c>
      <c r="F10" s="364"/>
      <c r="G10" s="129">
        <v>4</v>
      </c>
      <c r="H10" s="363" t="s">
        <v>20</v>
      </c>
      <c r="I10" s="425"/>
      <c r="J10" s="129">
        <v>9</v>
      </c>
      <c r="K10" s="309"/>
      <c r="L10" s="310"/>
      <c r="M10" s="129"/>
      <c r="N10" s="39"/>
      <c r="O10" s="89"/>
      <c r="P10" s="461" t="s">
        <v>19</v>
      </c>
      <c r="Q10" s="461"/>
      <c r="R10" s="89"/>
      <c r="S10" s="461" t="s">
        <v>15</v>
      </c>
      <c r="T10" s="461"/>
      <c r="U10" s="89"/>
      <c r="V10" s="89"/>
      <c r="W10" s="89"/>
      <c r="X10" s="89"/>
      <c r="Y10" s="89"/>
      <c r="Z10" s="89"/>
      <c r="AA10" s="89"/>
      <c r="AB10" s="111"/>
      <c r="AC10" s="89"/>
    </row>
    <row r="11" spans="2:29" ht="16.2" thickBot="1" x14ac:dyDescent="0.35">
      <c r="B11" s="421"/>
      <c r="C11" s="422"/>
      <c r="D11" s="130"/>
      <c r="E11" s="406" t="s">
        <v>19</v>
      </c>
      <c r="F11" s="366"/>
      <c r="G11" s="131">
        <v>9</v>
      </c>
      <c r="H11" s="409" t="s">
        <v>14</v>
      </c>
      <c r="I11" s="414"/>
      <c r="J11" s="131">
        <v>13</v>
      </c>
      <c r="K11" s="307"/>
      <c r="L11" s="308"/>
      <c r="M11" s="131"/>
      <c r="N11" s="39"/>
      <c r="O11" s="89"/>
      <c r="P11" s="89"/>
      <c r="Q11" s="89"/>
      <c r="R11" s="107"/>
      <c r="S11" s="108"/>
      <c r="T11" s="108"/>
      <c r="U11" s="108"/>
      <c r="V11" s="108"/>
      <c r="W11" s="108"/>
      <c r="X11" s="108"/>
      <c r="Y11" s="108"/>
      <c r="Z11" s="108"/>
      <c r="AA11" s="109"/>
      <c r="AB11" s="111"/>
      <c r="AC11" s="89"/>
    </row>
    <row r="12" spans="2:29" ht="16.2" thickBot="1" x14ac:dyDescent="0.35">
      <c r="B12" s="419">
        <v>45806</v>
      </c>
      <c r="C12" s="420"/>
      <c r="D12" s="128"/>
      <c r="E12" s="426" t="s">
        <v>22</v>
      </c>
      <c r="F12" s="364"/>
      <c r="G12" s="129">
        <v>8</v>
      </c>
      <c r="H12" s="363" t="s">
        <v>15</v>
      </c>
      <c r="I12" s="364"/>
      <c r="J12" s="129">
        <v>14</v>
      </c>
      <c r="K12" s="309"/>
      <c r="L12" s="310"/>
      <c r="M12" s="129"/>
      <c r="N12" s="39"/>
      <c r="O12" s="109" t="s">
        <v>60</v>
      </c>
      <c r="P12" s="171" t="s">
        <v>26</v>
      </c>
      <c r="Q12" s="172" t="s">
        <v>27</v>
      </c>
      <c r="R12" s="173" t="s">
        <v>28</v>
      </c>
      <c r="S12" s="171" t="s">
        <v>29</v>
      </c>
      <c r="T12" s="174" t="s">
        <v>32</v>
      </c>
      <c r="U12" s="174" t="s">
        <v>46</v>
      </c>
      <c r="V12" s="174" t="s">
        <v>31</v>
      </c>
      <c r="W12" s="174" t="s">
        <v>36</v>
      </c>
      <c r="X12" s="174" t="s">
        <v>30</v>
      </c>
      <c r="Y12" s="174" t="s">
        <v>21</v>
      </c>
      <c r="Z12" s="175" t="s">
        <v>33</v>
      </c>
      <c r="AA12" s="176" t="s">
        <v>34</v>
      </c>
      <c r="AB12" s="111"/>
      <c r="AC12" s="89"/>
    </row>
    <row r="13" spans="2:29" ht="16.2" thickBot="1" x14ac:dyDescent="0.35">
      <c r="B13" s="421"/>
      <c r="C13" s="422"/>
      <c r="D13" s="130"/>
      <c r="E13" s="406" t="s">
        <v>25</v>
      </c>
      <c r="F13" s="407"/>
      <c r="G13" s="131">
        <v>18</v>
      </c>
      <c r="H13" s="365" t="s">
        <v>23</v>
      </c>
      <c r="I13" s="366"/>
      <c r="J13" s="131">
        <v>15</v>
      </c>
      <c r="K13" s="307"/>
      <c r="L13" s="308"/>
      <c r="M13" s="131"/>
      <c r="N13" s="39"/>
      <c r="O13" s="107">
        <v>0</v>
      </c>
      <c r="P13" s="177">
        <v>7</v>
      </c>
      <c r="Q13" s="178">
        <v>5</v>
      </c>
      <c r="R13" s="179" t="s">
        <v>29</v>
      </c>
      <c r="S13" s="180"/>
      <c r="T13" s="181">
        <v>1</v>
      </c>
      <c r="U13" s="181">
        <v>1</v>
      </c>
      <c r="V13" s="181">
        <v>1</v>
      </c>
      <c r="W13" s="181">
        <v>1</v>
      </c>
      <c r="X13" s="181">
        <v>1</v>
      </c>
      <c r="Y13" s="181">
        <v>1</v>
      </c>
      <c r="Z13" s="182">
        <v>1</v>
      </c>
      <c r="AA13" s="179">
        <f>SUM(S13:Z13)</f>
        <v>7</v>
      </c>
      <c r="AB13" s="111">
        <f>O13+P13+Q13</f>
        <v>12</v>
      </c>
      <c r="AC13" s="89" t="s">
        <v>77</v>
      </c>
    </row>
    <row r="14" spans="2:29" ht="15.6" x14ac:dyDescent="0.3">
      <c r="B14" s="419">
        <v>45813</v>
      </c>
      <c r="C14" s="420"/>
      <c r="D14" s="128"/>
      <c r="E14" s="405" t="s">
        <v>14</v>
      </c>
      <c r="F14" s="404"/>
      <c r="G14" s="129">
        <v>10</v>
      </c>
      <c r="H14" s="405" t="s">
        <v>19</v>
      </c>
      <c r="I14" s="404"/>
      <c r="J14" s="129">
        <v>13</v>
      </c>
      <c r="K14" s="309"/>
      <c r="L14" s="310"/>
      <c r="M14" s="129"/>
      <c r="N14" s="39"/>
      <c r="O14" s="107">
        <v>1</v>
      </c>
      <c r="P14" s="183">
        <v>6</v>
      </c>
      <c r="Q14" s="184">
        <v>7</v>
      </c>
      <c r="R14" s="185" t="s">
        <v>32</v>
      </c>
      <c r="S14" s="183">
        <v>1</v>
      </c>
      <c r="T14" s="186"/>
      <c r="U14" s="186">
        <v>1</v>
      </c>
      <c r="V14" s="186">
        <v>1</v>
      </c>
      <c r="W14" s="186">
        <v>1</v>
      </c>
      <c r="X14" s="186">
        <v>1</v>
      </c>
      <c r="Y14" s="187">
        <v>1</v>
      </c>
      <c r="Z14" s="184">
        <v>1</v>
      </c>
      <c r="AA14" s="185">
        <f t="shared" ref="AA14:AA20" si="0">SUM(S14:Z14)</f>
        <v>7</v>
      </c>
      <c r="AB14" s="111">
        <f t="shared" ref="AB14:AB20" si="1">O14+P14+Q14</f>
        <v>14</v>
      </c>
      <c r="AC14" s="89"/>
    </row>
    <row r="15" spans="2:29" ht="16.2" thickBot="1" x14ac:dyDescent="0.35">
      <c r="B15" s="421"/>
      <c r="C15" s="422"/>
      <c r="D15" s="132"/>
      <c r="E15" s="427" t="s">
        <v>24</v>
      </c>
      <c r="F15" s="428"/>
      <c r="G15" s="131">
        <v>13</v>
      </c>
      <c r="H15" s="442" t="s">
        <v>23</v>
      </c>
      <c r="I15" s="409"/>
      <c r="J15" s="131">
        <v>9</v>
      </c>
      <c r="K15" s="462"/>
      <c r="L15" s="463"/>
      <c r="M15" s="131"/>
      <c r="N15" s="39"/>
      <c r="O15" s="107">
        <v>2</v>
      </c>
      <c r="P15" s="183">
        <v>6</v>
      </c>
      <c r="Q15" s="184">
        <v>6</v>
      </c>
      <c r="R15" s="185" t="s">
        <v>46</v>
      </c>
      <c r="S15" s="183">
        <v>1</v>
      </c>
      <c r="T15" s="186">
        <v>1</v>
      </c>
      <c r="U15" s="186"/>
      <c r="V15" s="186">
        <v>1</v>
      </c>
      <c r="W15" s="186">
        <v>1</v>
      </c>
      <c r="X15" s="186">
        <v>1</v>
      </c>
      <c r="Y15" s="186">
        <v>1</v>
      </c>
      <c r="Z15" s="184">
        <v>1</v>
      </c>
      <c r="AA15" s="185">
        <f t="shared" si="0"/>
        <v>7</v>
      </c>
      <c r="AB15" s="111">
        <f t="shared" si="1"/>
        <v>14</v>
      </c>
      <c r="AC15" s="89"/>
    </row>
    <row r="16" spans="2:29" ht="15.6" x14ac:dyDescent="0.3">
      <c r="B16" s="419">
        <v>45820</v>
      </c>
      <c r="C16" s="420"/>
      <c r="D16" s="128"/>
      <c r="E16" s="426" t="s">
        <v>25</v>
      </c>
      <c r="F16" s="364"/>
      <c r="G16" s="129">
        <v>20</v>
      </c>
      <c r="H16" s="363" t="s">
        <v>20</v>
      </c>
      <c r="I16" s="425"/>
      <c r="J16" s="129">
        <v>19</v>
      </c>
      <c r="K16" s="309"/>
      <c r="L16" s="310"/>
      <c r="M16" s="133"/>
      <c r="N16" s="39"/>
      <c r="O16" s="107">
        <v>1</v>
      </c>
      <c r="P16" s="183">
        <v>4</v>
      </c>
      <c r="Q16" s="184">
        <v>8</v>
      </c>
      <c r="R16" s="185" t="s">
        <v>31</v>
      </c>
      <c r="S16" s="183">
        <v>1</v>
      </c>
      <c r="T16" s="186">
        <v>1</v>
      </c>
      <c r="U16" s="186">
        <v>1</v>
      </c>
      <c r="V16" s="186"/>
      <c r="W16" s="186">
        <v>1</v>
      </c>
      <c r="X16" s="186">
        <v>1</v>
      </c>
      <c r="Y16" s="186">
        <v>1</v>
      </c>
      <c r="Z16" s="184">
        <v>1</v>
      </c>
      <c r="AA16" s="185">
        <f t="shared" si="0"/>
        <v>7</v>
      </c>
      <c r="AB16" s="111">
        <f t="shared" si="1"/>
        <v>13</v>
      </c>
      <c r="AC16" s="89"/>
    </row>
    <row r="17" spans="1:29" ht="16.2" thickBot="1" x14ac:dyDescent="0.35">
      <c r="A17" s="29"/>
      <c r="B17" s="421"/>
      <c r="C17" s="422"/>
      <c r="D17" s="132"/>
      <c r="E17" s="406" t="s">
        <v>19</v>
      </c>
      <c r="F17" s="366"/>
      <c r="G17" s="131">
        <v>18</v>
      </c>
      <c r="H17" s="409" t="s">
        <v>15</v>
      </c>
      <c r="I17" s="414"/>
      <c r="J17" s="131">
        <v>21</v>
      </c>
      <c r="K17" s="307"/>
      <c r="L17" s="308"/>
      <c r="M17" s="134"/>
      <c r="N17" s="39"/>
      <c r="O17" s="107">
        <v>2</v>
      </c>
      <c r="P17" s="188">
        <v>9</v>
      </c>
      <c r="Q17" s="184">
        <v>3</v>
      </c>
      <c r="R17" s="185" t="s">
        <v>36</v>
      </c>
      <c r="S17" s="183">
        <v>1</v>
      </c>
      <c r="T17" s="186">
        <v>1</v>
      </c>
      <c r="U17" s="186">
        <v>1</v>
      </c>
      <c r="V17" s="186">
        <v>1</v>
      </c>
      <c r="W17" s="186"/>
      <c r="X17" s="186">
        <v>1</v>
      </c>
      <c r="Y17" s="186">
        <v>1</v>
      </c>
      <c r="Z17" s="184">
        <v>1</v>
      </c>
      <c r="AA17" s="185">
        <f t="shared" si="0"/>
        <v>7</v>
      </c>
      <c r="AB17" s="111">
        <f t="shared" si="1"/>
        <v>14</v>
      </c>
      <c r="AC17" s="89"/>
    </row>
    <row r="18" spans="1:29" ht="15.6" x14ac:dyDescent="0.3">
      <c r="B18" s="430">
        <v>45827</v>
      </c>
      <c r="C18" s="431"/>
      <c r="D18" s="135"/>
      <c r="E18" s="363" t="s">
        <v>23</v>
      </c>
      <c r="F18" s="364"/>
      <c r="G18" s="136">
        <v>7</v>
      </c>
      <c r="H18" s="423" t="s">
        <v>19</v>
      </c>
      <c r="I18" s="424"/>
      <c r="J18" s="136">
        <v>18</v>
      </c>
      <c r="K18" s="440"/>
      <c r="L18" s="441"/>
      <c r="M18" s="136"/>
      <c r="N18" s="39"/>
      <c r="O18" s="107">
        <v>2</v>
      </c>
      <c r="P18" s="183">
        <v>5</v>
      </c>
      <c r="Q18" s="184">
        <v>7</v>
      </c>
      <c r="R18" s="185" t="s">
        <v>30</v>
      </c>
      <c r="S18" s="183">
        <v>1</v>
      </c>
      <c r="T18" s="186">
        <v>1</v>
      </c>
      <c r="U18" s="186">
        <v>1</v>
      </c>
      <c r="V18" s="186">
        <v>1</v>
      </c>
      <c r="W18" s="186">
        <v>1</v>
      </c>
      <c r="X18" s="186"/>
      <c r="Y18" s="186">
        <v>1</v>
      </c>
      <c r="Z18" s="184">
        <v>1</v>
      </c>
      <c r="AA18" s="185">
        <f t="shared" si="0"/>
        <v>7</v>
      </c>
      <c r="AB18" s="111">
        <f t="shared" si="1"/>
        <v>14</v>
      </c>
      <c r="AC18" s="89"/>
    </row>
    <row r="19" spans="1:29" ht="16.2" thickBot="1" x14ac:dyDescent="0.35">
      <c r="B19" s="421"/>
      <c r="C19" s="422"/>
      <c r="D19" s="132"/>
      <c r="E19" s="427" t="s">
        <v>14</v>
      </c>
      <c r="F19" s="428"/>
      <c r="G19" s="131">
        <v>9</v>
      </c>
      <c r="H19" s="429" t="s">
        <v>24</v>
      </c>
      <c r="I19" s="428"/>
      <c r="J19" s="131">
        <v>9</v>
      </c>
      <c r="K19" s="307"/>
      <c r="L19" s="308"/>
      <c r="M19" s="131"/>
      <c r="N19" s="39"/>
      <c r="O19" s="107">
        <v>2</v>
      </c>
      <c r="P19" s="183">
        <v>4</v>
      </c>
      <c r="Q19" s="184">
        <v>8</v>
      </c>
      <c r="R19" s="185" t="s">
        <v>21</v>
      </c>
      <c r="S19" s="183">
        <v>1</v>
      </c>
      <c r="T19" s="186">
        <v>1</v>
      </c>
      <c r="U19" s="186">
        <v>1</v>
      </c>
      <c r="V19" s="186">
        <v>1</v>
      </c>
      <c r="W19" s="186">
        <v>1</v>
      </c>
      <c r="X19" s="186">
        <v>1</v>
      </c>
      <c r="Y19" s="186"/>
      <c r="Z19" s="184">
        <v>1</v>
      </c>
      <c r="AA19" s="185">
        <f t="shared" si="0"/>
        <v>7</v>
      </c>
      <c r="AB19" s="111">
        <f t="shared" si="1"/>
        <v>14</v>
      </c>
      <c r="AC19" s="89"/>
    </row>
    <row r="20" spans="1:29" ht="16.2" thickBot="1" x14ac:dyDescent="0.35">
      <c r="B20" s="419">
        <v>45834</v>
      </c>
      <c r="C20" s="420"/>
      <c r="D20" s="128"/>
      <c r="E20" s="432" t="s">
        <v>20</v>
      </c>
      <c r="F20" s="433"/>
      <c r="G20" s="129">
        <v>9</v>
      </c>
      <c r="H20" s="405" t="s">
        <v>14</v>
      </c>
      <c r="I20" s="404"/>
      <c r="J20" s="129">
        <v>11</v>
      </c>
      <c r="K20" s="309"/>
      <c r="L20" s="310"/>
      <c r="M20" s="129"/>
      <c r="N20" s="39"/>
      <c r="O20" s="107">
        <v>2</v>
      </c>
      <c r="P20" s="189">
        <v>4</v>
      </c>
      <c r="Q20" s="190">
        <v>8</v>
      </c>
      <c r="R20" s="191" t="s">
        <v>33</v>
      </c>
      <c r="S20" s="189">
        <v>1</v>
      </c>
      <c r="T20" s="192">
        <v>1</v>
      </c>
      <c r="U20" s="192">
        <v>1</v>
      </c>
      <c r="V20" s="192">
        <v>1</v>
      </c>
      <c r="W20" s="192">
        <v>1</v>
      </c>
      <c r="X20" s="192">
        <v>1</v>
      </c>
      <c r="Y20" s="192">
        <v>1</v>
      </c>
      <c r="Z20" s="190"/>
      <c r="AA20" s="191">
        <f t="shared" si="0"/>
        <v>7</v>
      </c>
      <c r="AB20" s="111">
        <f t="shared" si="1"/>
        <v>14</v>
      </c>
      <c r="AC20" s="89"/>
    </row>
    <row r="21" spans="1:29" ht="16.2" thickBot="1" x14ac:dyDescent="0.35">
      <c r="B21" s="430"/>
      <c r="C21" s="431"/>
      <c r="D21" s="137"/>
      <c r="E21" s="434" t="s">
        <v>19</v>
      </c>
      <c r="F21" s="435"/>
      <c r="G21" s="138">
        <v>10</v>
      </c>
      <c r="H21" s="436" t="s">
        <v>15</v>
      </c>
      <c r="I21" s="437"/>
      <c r="J21" s="138">
        <v>18</v>
      </c>
      <c r="K21" s="438"/>
      <c r="L21" s="439"/>
      <c r="M21" s="138"/>
      <c r="N21" s="39"/>
      <c r="O21" s="110">
        <f>SUM(O13:O20)</f>
        <v>12</v>
      </c>
      <c r="P21" s="110">
        <f>SUM(P13:P20)</f>
        <v>45</v>
      </c>
      <c r="Q21" s="110">
        <f>SUM(Q13:Q20)</f>
        <v>52</v>
      </c>
      <c r="R21" s="89"/>
      <c r="S21" s="113">
        <f>SUM(S13:S20)</f>
        <v>7</v>
      </c>
      <c r="T21" s="113">
        <f t="shared" ref="T21:Z21" si="2">SUM(T13:T20)</f>
        <v>7</v>
      </c>
      <c r="U21" s="113">
        <f t="shared" si="2"/>
        <v>7</v>
      </c>
      <c r="V21" s="113">
        <f t="shared" si="2"/>
        <v>7</v>
      </c>
      <c r="W21" s="113">
        <f t="shared" si="2"/>
        <v>7</v>
      </c>
      <c r="X21" s="113">
        <f t="shared" si="2"/>
        <v>7</v>
      </c>
      <c r="Y21" s="113">
        <f t="shared" si="2"/>
        <v>7</v>
      </c>
      <c r="Z21" s="113">
        <f t="shared" si="2"/>
        <v>7</v>
      </c>
      <c r="AA21" s="111"/>
      <c r="AB21" s="111"/>
      <c r="AC21" s="89"/>
    </row>
    <row r="22" spans="1:29" ht="16.2" thickBot="1" x14ac:dyDescent="0.35">
      <c r="A22" s="165" t="s">
        <v>81</v>
      </c>
      <c r="B22" s="419">
        <v>45841</v>
      </c>
      <c r="C22" s="420"/>
      <c r="D22" s="128"/>
      <c r="E22" s="405" t="s">
        <v>24</v>
      </c>
      <c r="F22" s="404"/>
      <c r="G22" s="129">
        <v>17</v>
      </c>
      <c r="H22" s="404" t="s">
        <v>25</v>
      </c>
      <c r="I22" s="404"/>
      <c r="J22" s="129">
        <v>12</v>
      </c>
      <c r="K22" s="309"/>
      <c r="L22" s="310"/>
      <c r="M22" s="129"/>
      <c r="N22" s="39"/>
      <c r="O22" s="89"/>
      <c r="P22" s="89"/>
      <c r="Q22" s="89"/>
      <c r="R22" s="107"/>
      <c r="S22" s="89"/>
      <c r="T22" s="89"/>
      <c r="U22" s="89"/>
      <c r="V22" s="89"/>
      <c r="W22" s="89"/>
      <c r="X22" s="89"/>
      <c r="Y22" s="89"/>
      <c r="Z22" s="89"/>
      <c r="AA22" s="89"/>
      <c r="AB22" s="111"/>
      <c r="AC22" s="89"/>
    </row>
    <row r="23" spans="1:29" ht="16.2" thickBot="1" x14ac:dyDescent="0.35">
      <c r="B23" s="421"/>
      <c r="C23" s="422"/>
      <c r="D23" s="132"/>
      <c r="E23" s="427" t="s">
        <v>14</v>
      </c>
      <c r="F23" s="428"/>
      <c r="G23" s="150">
        <v>17</v>
      </c>
      <c r="H23" s="429" t="s">
        <v>24</v>
      </c>
      <c r="I23" s="428"/>
      <c r="J23" s="131">
        <v>11</v>
      </c>
      <c r="K23" s="307"/>
      <c r="L23" s="308"/>
      <c r="M23" s="131"/>
      <c r="N23" s="39"/>
      <c r="O23" s="89"/>
      <c r="P23" s="447" t="s">
        <v>23</v>
      </c>
      <c r="Q23" s="448"/>
      <c r="R23" s="89"/>
      <c r="S23" s="459" t="s">
        <v>35</v>
      </c>
      <c r="T23" s="460"/>
      <c r="U23" s="89"/>
      <c r="V23" s="447" t="s">
        <v>20</v>
      </c>
      <c r="W23" s="448"/>
      <c r="X23" s="89"/>
      <c r="Y23" s="89"/>
      <c r="Z23" s="89"/>
      <c r="AA23" s="89"/>
      <c r="AB23" s="111"/>
      <c r="AC23" s="89"/>
    </row>
    <row r="24" spans="1:29" ht="16.2" thickBot="1" x14ac:dyDescent="0.35">
      <c r="B24" s="419">
        <v>45848</v>
      </c>
      <c r="C24" s="420"/>
      <c r="D24" s="128"/>
      <c r="E24" s="363" t="s">
        <v>22</v>
      </c>
      <c r="F24" s="425"/>
      <c r="G24" s="129">
        <v>8</v>
      </c>
      <c r="H24" s="425" t="s">
        <v>25</v>
      </c>
      <c r="I24" s="364"/>
      <c r="J24" s="129">
        <v>8</v>
      </c>
      <c r="K24" s="426" t="s">
        <v>15</v>
      </c>
      <c r="L24" s="364"/>
      <c r="M24" s="129">
        <v>12</v>
      </c>
      <c r="N24" s="39"/>
      <c r="O24" s="89"/>
      <c r="P24" s="449" t="s">
        <v>22</v>
      </c>
      <c r="Q24" s="450"/>
      <c r="R24" s="89"/>
      <c r="S24" s="114" t="s">
        <v>38</v>
      </c>
      <c r="T24" s="115" t="s">
        <v>39</v>
      </c>
      <c r="U24" s="89"/>
      <c r="V24" s="451" t="s">
        <v>25</v>
      </c>
      <c r="W24" s="452"/>
      <c r="X24" s="89"/>
      <c r="Y24" s="89"/>
      <c r="Z24" s="89"/>
      <c r="AA24" s="89"/>
      <c r="AB24" s="111"/>
      <c r="AC24" s="89"/>
    </row>
    <row r="25" spans="1:29" ht="16.2" thickBot="1" x14ac:dyDescent="0.35">
      <c r="B25" s="421"/>
      <c r="C25" s="422"/>
      <c r="D25" s="132"/>
      <c r="E25" s="427" t="s">
        <v>24</v>
      </c>
      <c r="F25" s="428"/>
      <c r="G25" s="150">
        <v>18</v>
      </c>
      <c r="H25" s="429" t="s">
        <v>23</v>
      </c>
      <c r="I25" s="428"/>
      <c r="J25" s="150">
        <v>14</v>
      </c>
      <c r="K25" s="406" t="s">
        <v>22</v>
      </c>
      <c r="L25" s="366"/>
      <c r="M25" s="131">
        <v>10</v>
      </c>
      <c r="N25" s="39"/>
      <c r="O25" s="89"/>
      <c r="P25" s="89"/>
      <c r="Q25" s="89"/>
      <c r="R25" s="89"/>
      <c r="S25" s="116" t="s">
        <v>41</v>
      </c>
      <c r="T25" s="117" t="s">
        <v>40</v>
      </c>
      <c r="U25" s="89"/>
      <c r="V25" s="89"/>
      <c r="W25" s="89"/>
      <c r="X25" s="89"/>
      <c r="Y25" s="89"/>
      <c r="Z25" s="89"/>
      <c r="AA25" s="89"/>
      <c r="AB25" s="111"/>
      <c r="AC25" s="89"/>
    </row>
    <row r="26" spans="1:29" ht="15.6" x14ac:dyDescent="0.3">
      <c r="B26" s="419">
        <v>45855</v>
      </c>
      <c r="C26" s="420"/>
      <c r="D26" s="128"/>
      <c r="E26" s="405" t="s">
        <v>24</v>
      </c>
      <c r="F26" s="404"/>
      <c r="G26" s="129">
        <v>14</v>
      </c>
      <c r="H26" s="423" t="s">
        <v>19</v>
      </c>
      <c r="I26" s="424"/>
      <c r="J26" s="129">
        <v>15</v>
      </c>
      <c r="K26" s="309"/>
      <c r="L26" s="310"/>
      <c r="M26" s="133"/>
      <c r="N26" s="39"/>
      <c r="O26" s="89"/>
      <c r="P26" s="453" t="s">
        <v>14</v>
      </c>
      <c r="Q26" s="454"/>
      <c r="R26" s="89"/>
      <c r="S26" s="116" t="s">
        <v>42</v>
      </c>
      <c r="T26" s="117" t="s">
        <v>43</v>
      </c>
      <c r="U26" s="89"/>
      <c r="V26" s="89"/>
      <c r="W26" s="89"/>
      <c r="X26" s="89"/>
      <c r="Y26" s="89"/>
      <c r="Z26" s="89"/>
      <c r="AA26" s="89"/>
      <c r="AB26" s="111"/>
      <c r="AC26" s="89"/>
    </row>
    <row r="27" spans="1:29" ht="16.2" thickBot="1" x14ac:dyDescent="0.35">
      <c r="A27" s="29"/>
      <c r="B27" s="421"/>
      <c r="C27" s="422"/>
      <c r="D27" s="132"/>
      <c r="E27" s="406" t="s">
        <v>20</v>
      </c>
      <c r="F27" s="366"/>
      <c r="G27" s="131">
        <v>15</v>
      </c>
      <c r="H27" s="409" t="s">
        <v>15</v>
      </c>
      <c r="I27" s="414"/>
      <c r="J27" s="131">
        <v>4</v>
      </c>
      <c r="K27" s="307"/>
      <c r="L27" s="308"/>
      <c r="M27" s="134"/>
      <c r="N27" s="39"/>
      <c r="O27" s="89"/>
      <c r="P27" s="449" t="s">
        <v>23</v>
      </c>
      <c r="Q27" s="450"/>
      <c r="R27" s="89"/>
      <c r="S27" s="118" t="s">
        <v>44</v>
      </c>
      <c r="T27" s="119" t="s">
        <v>45</v>
      </c>
      <c r="U27" s="89"/>
      <c r="V27" s="89"/>
      <c r="W27" s="89"/>
      <c r="X27" s="89"/>
      <c r="Y27" s="89"/>
      <c r="Z27" s="89"/>
      <c r="AA27" s="89"/>
      <c r="AB27" s="89"/>
      <c r="AC27" s="89"/>
    </row>
    <row r="28" spans="1:29" ht="16.2" thickBot="1" x14ac:dyDescent="0.35">
      <c r="B28" s="410">
        <v>45862</v>
      </c>
      <c r="C28" s="411"/>
      <c r="D28" s="128"/>
      <c r="E28" s="363" t="s">
        <v>19</v>
      </c>
      <c r="F28" s="364"/>
      <c r="G28" s="129">
        <v>17</v>
      </c>
      <c r="H28" s="363" t="s">
        <v>15</v>
      </c>
      <c r="I28" s="364"/>
      <c r="J28" s="129">
        <v>17</v>
      </c>
      <c r="K28" s="309"/>
      <c r="L28" s="310"/>
      <c r="M28" s="129"/>
      <c r="N28" s="3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</row>
    <row r="29" spans="1:29" ht="16.2" thickBot="1" x14ac:dyDescent="0.35">
      <c r="B29" s="412"/>
      <c r="C29" s="413"/>
      <c r="D29" s="132"/>
      <c r="E29" s="409" t="s">
        <v>25</v>
      </c>
      <c r="F29" s="414"/>
      <c r="G29" s="131">
        <v>10</v>
      </c>
      <c r="H29" s="406" t="s">
        <v>20</v>
      </c>
      <c r="I29" s="407"/>
      <c r="J29" s="131">
        <v>17</v>
      </c>
      <c r="K29" s="307"/>
      <c r="L29" s="308"/>
      <c r="M29" s="131"/>
      <c r="N29" s="39"/>
      <c r="O29" s="89"/>
      <c r="P29" s="443" t="s">
        <v>19</v>
      </c>
      <c r="Q29" s="444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111"/>
      <c r="AC29" s="89"/>
    </row>
    <row r="30" spans="1:29" ht="16.2" thickBot="1" x14ac:dyDescent="0.35">
      <c r="B30" s="415">
        <v>45869</v>
      </c>
      <c r="C30" s="416"/>
      <c r="D30" s="238"/>
      <c r="E30" s="397" t="s">
        <v>73</v>
      </c>
      <c r="F30" s="398"/>
      <c r="G30" s="239"/>
      <c r="H30" s="397" t="s">
        <v>73</v>
      </c>
      <c r="I30" s="398"/>
      <c r="J30" s="239"/>
      <c r="K30" s="397" t="s">
        <v>73</v>
      </c>
      <c r="L30" s="398"/>
      <c r="M30" s="239"/>
      <c r="N30" s="39"/>
      <c r="O30" s="112"/>
      <c r="P30" s="445" t="s">
        <v>25</v>
      </c>
      <c r="Q30" s="446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111"/>
      <c r="AC30" s="89"/>
    </row>
    <row r="31" spans="1:29" ht="16.2" thickBot="1" x14ac:dyDescent="0.35">
      <c r="B31" s="417"/>
      <c r="C31" s="418"/>
      <c r="D31" s="237"/>
      <c r="E31" s="397"/>
      <c r="F31" s="398"/>
      <c r="G31" s="240"/>
      <c r="H31" s="397"/>
      <c r="I31" s="398"/>
      <c r="J31" s="241"/>
      <c r="K31" s="397"/>
      <c r="L31" s="398"/>
      <c r="M31" s="242"/>
      <c r="N31" s="3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111"/>
      <c r="AC31" s="89"/>
    </row>
    <row r="32" spans="1:29" ht="15.6" x14ac:dyDescent="0.3">
      <c r="B32" s="399">
        <v>45876</v>
      </c>
      <c r="C32" s="400"/>
      <c r="D32" s="143"/>
      <c r="E32" s="403" t="s">
        <v>24</v>
      </c>
      <c r="F32" s="404"/>
      <c r="G32" s="129">
        <v>13</v>
      </c>
      <c r="H32" s="405" t="s">
        <v>24</v>
      </c>
      <c r="I32" s="404"/>
      <c r="J32" s="129">
        <v>18</v>
      </c>
      <c r="K32" s="309"/>
      <c r="L32" s="310"/>
      <c r="M32" s="12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111"/>
      <c r="AC32" s="89"/>
    </row>
    <row r="33" spans="1:19" ht="16.2" thickBot="1" x14ac:dyDescent="0.35">
      <c r="B33" s="401"/>
      <c r="C33" s="402"/>
      <c r="D33" s="147"/>
      <c r="E33" s="406" t="s">
        <v>19</v>
      </c>
      <c r="F33" s="407"/>
      <c r="G33" s="131">
        <v>14</v>
      </c>
      <c r="H33" s="408" t="s">
        <v>22</v>
      </c>
      <c r="I33" s="409"/>
      <c r="J33" s="131">
        <v>7</v>
      </c>
      <c r="K33" s="307"/>
      <c r="L33" s="308"/>
      <c r="M33" s="131"/>
      <c r="N33" s="39"/>
    </row>
    <row r="34" spans="1:19" ht="15.6" x14ac:dyDescent="0.3">
      <c r="B34" s="367">
        <v>45883</v>
      </c>
      <c r="C34" s="368"/>
      <c r="D34" s="257"/>
      <c r="E34" s="371" t="s">
        <v>23</v>
      </c>
      <c r="F34" s="372"/>
      <c r="G34" s="13">
        <v>16</v>
      </c>
      <c r="H34" s="373"/>
      <c r="I34" s="374"/>
      <c r="J34" s="13"/>
      <c r="K34" s="373"/>
      <c r="L34" s="374"/>
      <c r="M34" s="13"/>
      <c r="N34" s="39"/>
    </row>
    <row r="35" spans="1:19" ht="16.2" thickBot="1" x14ac:dyDescent="0.35">
      <c r="B35" s="369"/>
      <c r="C35" s="370"/>
      <c r="D35" s="258"/>
      <c r="E35" s="391" t="s">
        <v>25</v>
      </c>
      <c r="F35" s="392"/>
      <c r="G35" s="259">
        <v>5</v>
      </c>
      <c r="H35" s="393"/>
      <c r="I35" s="394"/>
      <c r="J35" s="259"/>
      <c r="K35" s="395"/>
      <c r="L35" s="396"/>
      <c r="M35" s="259"/>
      <c r="N35" s="39"/>
    </row>
    <row r="36" spans="1:19" ht="16.2" thickBot="1" x14ac:dyDescent="0.35">
      <c r="B36" s="383">
        <v>45890</v>
      </c>
      <c r="C36" s="384"/>
      <c r="D36" s="36"/>
      <c r="E36" s="339" t="s">
        <v>22</v>
      </c>
      <c r="F36" s="340"/>
      <c r="G36" s="31"/>
      <c r="H36" s="339" t="s">
        <v>24</v>
      </c>
      <c r="I36" s="340"/>
      <c r="J36" s="31"/>
      <c r="K36" s="309"/>
      <c r="L36" s="310"/>
      <c r="M36" s="129"/>
      <c r="N36" s="166" t="s">
        <v>14</v>
      </c>
    </row>
    <row r="37" spans="1:19" ht="16.2" thickBot="1" x14ac:dyDescent="0.35">
      <c r="A37" s="29"/>
      <c r="B37" s="385"/>
      <c r="C37" s="386"/>
      <c r="D37" s="37"/>
      <c r="E37" s="387" t="s">
        <v>24</v>
      </c>
      <c r="F37" s="388"/>
      <c r="G37" s="32"/>
      <c r="H37" s="389" t="s">
        <v>14</v>
      </c>
      <c r="I37" s="390"/>
      <c r="J37" s="32"/>
      <c r="K37" s="307"/>
      <c r="L37" s="308"/>
      <c r="M37" s="131"/>
      <c r="N37" s="43"/>
    </row>
    <row r="38" spans="1:19" ht="18" customHeight="1" thickBot="1" x14ac:dyDescent="0.35">
      <c r="B38" s="353" t="s">
        <v>79</v>
      </c>
      <c r="C38" s="354"/>
      <c r="D38" s="354"/>
      <c r="E38" s="354"/>
      <c r="F38" s="354"/>
      <c r="G38" s="354"/>
      <c r="H38" s="354"/>
      <c r="I38" s="354"/>
      <c r="J38" s="354"/>
      <c r="K38" s="354"/>
      <c r="L38" s="354"/>
      <c r="M38" s="355"/>
      <c r="N38" s="43"/>
    </row>
    <row r="39" spans="1:19" ht="16.2" thickBot="1" x14ac:dyDescent="0.35">
      <c r="B39" s="316" t="s">
        <v>7</v>
      </c>
      <c r="C39" s="317"/>
      <c r="D39" s="19" t="s">
        <v>8</v>
      </c>
      <c r="E39" s="318">
        <v>0.79166666666666663</v>
      </c>
      <c r="F39" s="319"/>
      <c r="G39" s="9"/>
      <c r="H39" s="320">
        <v>0.84722222222222221</v>
      </c>
      <c r="I39" s="319"/>
      <c r="J39" s="11"/>
      <c r="K39" s="320">
        <v>0.90277777777777779</v>
      </c>
      <c r="L39" s="319"/>
      <c r="M39" s="65"/>
      <c r="N39" s="43"/>
      <c r="P39" s="273" t="s">
        <v>83</v>
      </c>
      <c r="Q39" s="274"/>
      <c r="R39" s="274"/>
      <c r="S39" s="275"/>
    </row>
    <row r="40" spans="1:19" ht="15.6" x14ac:dyDescent="0.3">
      <c r="B40" s="356">
        <v>45897</v>
      </c>
      <c r="C40" s="357"/>
      <c r="D40" s="66"/>
      <c r="E40" s="337" t="s">
        <v>98</v>
      </c>
      <c r="F40" s="338"/>
      <c r="G40" s="67"/>
      <c r="H40" s="337" t="s">
        <v>99</v>
      </c>
      <c r="I40" s="338"/>
      <c r="J40" s="67"/>
      <c r="K40" s="339" t="s">
        <v>10</v>
      </c>
      <c r="L40" s="340"/>
      <c r="M40" s="67"/>
      <c r="N40" s="43"/>
      <c r="P40" s="289" t="s">
        <v>38</v>
      </c>
      <c r="Q40" s="290"/>
      <c r="R40" s="283" t="s">
        <v>39</v>
      </c>
      <c r="S40" s="284"/>
    </row>
    <row r="41" spans="1:19" ht="16.2" thickBot="1" x14ac:dyDescent="0.35">
      <c r="B41" s="358"/>
      <c r="C41" s="359"/>
      <c r="D41" s="68"/>
      <c r="E41" s="381" t="s">
        <v>97</v>
      </c>
      <c r="F41" s="382"/>
      <c r="G41" s="69"/>
      <c r="H41" s="351" t="s">
        <v>104</v>
      </c>
      <c r="I41" s="352"/>
      <c r="J41" s="71"/>
      <c r="K41" s="379"/>
      <c r="L41" s="380"/>
      <c r="M41" s="69"/>
      <c r="N41" s="43"/>
      <c r="P41" s="287" t="s">
        <v>41</v>
      </c>
      <c r="Q41" s="288"/>
      <c r="R41" s="281" t="s">
        <v>40</v>
      </c>
      <c r="S41" s="282"/>
    </row>
    <row r="42" spans="1:19" ht="15.6" x14ac:dyDescent="0.3">
      <c r="B42" s="356">
        <v>45904</v>
      </c>
      <c r="C42" s="357"/>
      <c r="D42" s="66"/>
      <c r="E42" s="337" t="s">
        <v>101</v>
      </c>
      <c r="F42" s="338"/>
      <c r="G42" s="67"/>
      <c r="H42" s="337" t="s">
        <v>100</v>
      </c>
      <c r="I42" s="338"/>
      <c r="J42" s="67"/>
      <c r="K42" s="339" t="s">
        <v>10</v>
      </c>
      <c r="L42" s="340"/>
      <c r="M42" s="67"/>
      <c r="N42" s="43"/>
      <c r="P42" s="287" t="s">
        <v>42</v>
      </c>
      <c r="Q42" s="288"/>
      <c r="R42" s="281" t="s">
        <v>43</v>
      </c>
      <c r="S42" s="282"/>
    </row>
    <row r="43" spans="1:19" ht="16.2" thickBot="1" x14ac:dyDescent="0.35">
      <c r="B43" s="358"/>
      <c r="C43" s="359"/>
      <c r="D43" s="68"/>
      <c r="E43" s="341" t="s">
        <v>104</v>
      </c>
      <c r="F43" s="342"/>
      <c r="G43" s="69"/>
      <c r="H43" s="351" t="s">
        <v>102</v>
      </c>
      <c r="I43" s="352"/>
      <c r="J43" s="69"/>
      <c r="K43" s="341"/>
      <c r="L43" s="342"/>
      <c r="M43" s="69"/>
      <c r="N43" s="43"/>
      <c r="P43" s="285" t="s">
        <v>44</v>
      </c>
      <c r="Q43" s="286"/>
      <c r="R43" s="279" t="s">
        <v>45</v>
      </c>
      <c r="S43" s="280"/>
    </row>
    <row r="44" spans="1:19" ht="16.2" thickBot="1" x14ac:dyDescent="0.35">
      <c r="B44" s="356">
        <v>45911</v>
      </c>
      <c r="C44" s="357"/>
      <c r="D44" s="66"/>
      <c r="E44" s="337" t="s">
        <v>63</v>
      </c>
      <c r="F44" s="338"/>
      <c r="G44" s="67"/>
      <c r="H44" s="337" t="s">
        <v>63</v>
      </c>
      <c r="I44" s="338"/>
      <c r="J44" s="67"/>
      <c r="K44" s="339" t="s">
        <v>10</v>
      </c>
      <c r="L44" s="340"/>
      <c r="M44" s="67"/>
      <c r="N44" s="256" t="s">
        <v>25</v>
      </c>
      <c r="P44" s="276" t="s">
        <v>82</v>
      </c>
      <c r="Q44" s="277"/>
      <c r="R44" s="277"/>
      <c r="S44" s="278"/>
    </row>
    <row r="45" spans="1:19" ht="16.2" thickBot="1" x14ac:dyDescent="0.35">
      <c r="B45" s="358"/>
      <c r="C45" s="359"/>
      <c r="D45" s="68"/>
      <c r="E45" s="341"/>
      <c r="F45" s="342"/>
      <c r="G45" s="69"/>
      <c r="H45" s="341"/>
      <c r="I45" s="342"/>
      <c r="J45" s="69"/>
      <c r="K45" s="341"/>
      <c r="L45" s="342"/>
      <c r="M45" s="69"/>
      <c r="N45" s="255" t="s">
        <v>14</v>
      </c>
    </row>
    <row r="46" spans="1:19" ht="15.6" x14ac:dyDescent="0.3">
      <c r="B46" s="343">
        <v>45918</v>
      </c>
      <c r="C46" s="344"/>
      <c r="D46" s="20"/>
      <c r="E46" s="347" t="s">
        <v>10</v>
      </c>
      <c r="F46" s="348"/>
      <c r="G46" s="55"/>
      <c r="H46" s="347" t="s">
        <v>10</v>
      </c>
      <c r="I46" s="348"/>
      <c r="J46" s="55"/>
      <c r="K46" s="347" t="s">
        <v>10</v>
      </c>
      <c r="L46" s="348"/>
      <c r="M46" s="21"/>
      <c r="N46" s="43"/>
    </row>
    <row r="47" spans="1:19" ht="16.2" thickBot="1" x14ac:dyDescent="0.35">
      <c r="B47" s="345"/>
      <c r="C47" s="346"/>
      <c r="D47" s="25"/>
      <c r="E47" s="349"/>
      <c r="F47" s="350"/>
      <c r="G47" s="30"/>
      <c r="H47" s="349"/>
      <c r="I47" s="350"/>
      <c r="J47" s="30"/>
      <c r="K47" s="349"/>
      <c r="L47" s="350"/>
      <c r="M47" s="30"/>
      <c r="N47" s="43"/>
    </row>
    <row r="48" spans="1:19" ht="15.6" x14ac:dyDescent="0.3">
      <c r="B48" s="375">
        <v>45925</v>
      </c>
      <c r="C48" s="376"/>
      <c r="D48" s="20"/>
      <c r="E48" s="347" t="s">
        <v>10</v>
      </c>
      <c r="F48" s="348"/>
      <c r="G48" s="55"/>
      <c r="H48" s="347" t="s">
        <v>10</v>
      </c>
      <c r="I48" s="348"/>
      <c r="J48" s="55"/>
      <c r="K48" s="347" t="s">
        <v>10</v>
      </c>
      <c r="L48" s="348"/>
      <c r="M48" s="21"/>
      <c r="N48" s="43"/>
    </row>
    <row r="49" spans="2:14" ht="16.2" thickBot="1" x14ac:dyDescent="0.35">
      <c r="B49" s="377"/>
      <c r="C49" s="378"/>
      <c r="D49" s="25"/>
      <c r="E49" s="349"/>
      <c r="F49" s="350"/>
      <c r="G49" s="30"/>
      <c r="H49" s="349"/>
      <c r="I49" s="350"/>
      <c r="J49" s="30"/>
      <c r="K49" s="349"/>
      <c r="L49" s="350"/>
      <c r="M49" s="30"/>
      <c r="N49" s="43"/>
    </row>
    <row r="50" spans="2:14" ht="15" thickBot="1" x14ac:dyDescent="0.35">
      <c r="B50" s="360" t="s">
        <v>5</v>
      </c>
      <c r="C50" s="361"/>
      <c r="D50" s="361"/>
      <c r="E50" s="361"/>
      <c r="F50" s="361"/>
      <c r="G50" s="361"/>
      <c r="H50" s="361"/>
      <c r="I50" s="361"/>
      <c r="J50" s="361"/>
      <c r="K50" s="361"/>
      <c r="L50" s="361"/>
      <c r="M50" s="362"/>
    </row>
  </sheetData>
  <mergeCells count="186">
    <mergeCell ref="P29:Q29"/>
    <mergeCell ref="P30:Q30"/>
    <mergeCell ref="P23:Q23"/>
    <mergeCell ref="P24:Q24"/>
    <mergeCell ref="V23:W23"/>
    <mergeCell ref="V24:W24"/>
    <mergeCell ref="P27:Q27"/>
    <mergeCell ref="P26:Q26"/>
    <mergeCell ref="H9:I9"/>
    <mergeCell ref="K9:L9"/>
    <mergeCell ref="K26:L26"/>
    <mergeCell ref="S23:T23"/>
    <mergeCell ref="P9:Q9"/>
    <mergeCell ref="P10:Q10"/>
    <mergeCell ref="K14:L14"/>
    <mergeCell ref="K15:L15"/>
    <mergeCell ref="K23:L23"/>
    <mergeCell ref="K27:L27"/>
    <mergeCell ref="S9:T9"/>
    <mergeCell ref="S10:T10"/>
    <mergeCell ref="B12:C13"/>
    <mergeCell ref="E12:F12"/>
    <mergeCell ref="E13:F13"/>
    <mergeCell ref="B14:C15"/>
    <mergeCell ref="E14:F14"/>
    <mergeCell ref="H14:I14"/>
    <mergeCell ref="B10:C11"/>
    <mergeCell ref="E10:F10"/>
    <mergeCell ref="H10:I10"/>
    <mergeCell ref="E11:F11"/>
    <mergeCell ref="H11:I11"/>
    <mergeCell ref="E15:F15"/>
    <mergeCell ref="H15:I15"/>
    <mergeCell ref="B16:C17"/>
    <mergeCell ref="E16:F16"/>
    <mergeCell ref="H16:I16"/>
    <mergeCell ref="K16:L16"/>
    <mergeCell ref="E17:F17"/>
    <mergeCell ref="H17:I17"/>
    <mergeCell ref="B20:C21"/>
    <mergeCell ref="E20:F20"/>
    <mergeCell ref="H20:I20"/>
    <mergeCell ref="K20:L20"/>
    <mergeCell ref="E21:F21"/>
    <mergeCell ref="H21:I21"/>
    <mergeCell ref="K21:L21"/>
    <mergeCell ref="B18:C19"/>
    <mergeCell ref="E18:F18"/>
    <mergeCell ref="H18:I18"/>
    <mergeCell ref="K18:L18"/>
    <mergeCell ref="E19:F19"/>
    <mergeCell ref="H19:I19"/>
    <mergeCell ref="K19:L19"/>
    <mergeCell ref="B24:C25"/>
    <mergeCell ref="E24:F24"/>
    <mergeCell ref="H24:I24"/>
    <mergeCell ref="K24:L24"/>
    <mergeCell ref="E25:F25"/>
    <mergeCell ref="H25:I25"/>
    <mergeCell ref="K25:L25"/>
    <mergeCell ref="B22:C23"/>
    <mergeCell ref="E22:F22"/>
    <mergeCell ref="H22:I22"/>
    <mergeCell ref="K22:L22"/>
    <mergeCell ref="E23:F23"/>
    <mergeCell ref="H23:I23"/>
    <mergeCell ref="B28:C29"/>
    <mergeCell ref="E28:F28"/>
    <mergeCell ref="H28:I28"/>
    <mergeCell ref="E29:F29"/>
    <mergeCell ref="H29:I29"/>
    <mergeCell ref="B30:C31"/>
    <mergeCell ref="E30:F30"/>
    <mergeCell ref="H30:I30"/>
    <mergeCell ref="B26:C27"/>
    <mergeCell ref="E26:F26"/>
    <mergeCell ref="H26:I26"/>
    <mergeCell ref="E27:F27"/>
    <mergeCell ref="H27:I27"/>
    <mergeCell ref="K34:L34"/>
    <mergeCell ref="E35:F35"/>
    <mergeCell ref="H35:I35"/>
    <mergeCell ref="K35:L35"/>
    <mergeCell ref="K30:L30"/>
    <mergeCell ref="E31:F31"/>
    <mergeCell ref="H31:I31"/>
    <mergeCell ref="K31:L31"/>
    <mergeCell ref="B32:C33"/>
    <mergeCell ref="E32:F32"/>
    <mergeCell ref="H32:I32"/>
    <mergeCell ref="K32:L32"/>
    <mergeCell ref="E33:F33"/>
    <mergeCell ref="H33:I33"/>
    <mergeCell ref="K33:L33"/>
    <mergeCell ref="H40:I40"/>
    <mergeCell ref="K40:L40"/>
    <mergeCell ref="E41:F41"/>
    <mergeCell ref="B36:C37"/>
    <mergeCell ref="E36:F36"/>
    <mergeCell ref="H36:I36"/>
    <mergeCell ref="K36:L36"/>
    <mergeCell ref="E37:F37"/>
    <mergeCell ref="H37:I37"/>
    <mergeCell ref="K37:L37"/>
    <mergeCell ref="B50:M50"/>
    <mergeCell ref="H12:I12"/>
    <mergeCell ref="K12:L12"/>
    <mergeCell ref="H13:I13"/>
    <mergeCell ref="K13:L13"/>
    <mergeCell ref="K28:L28"/>
    <mergeCell ref="K29:L29"/>
    <mergeCell ref="B34:C35"/>
    <mergeCell ref="E34:F34"/>
    <mergeCell ref="H34:I34"/>
    <mergeCell ref="B48:C49"/>
    <mergeCell ref="E48:F48"/>
    <mergeCell ref="H48:I48"/>
    <mergeCell ref="K48:L48"/>
    <mergeCell ref="E49:F49"/>
    <mergeCell ref="H49:I49"/>
    <mergeCell ref="K49:L49"/>
    <mergeCell ref="H41:I41"/>
    <mergeCell ref="K41:L41"/>
    <mergeCell ref="B42:C43"/>
    <mergeCell ref="E42:F42"/>
    <mergeCell ref="H42:I42"/>
    <mergeCell ref="B44:C45"/>
    <mergeCell ref="E44:F44"/>
    <mergeCell ref="R3:S3"/>
    <mergeCell ref="H44:I44"/>
    <mergeCell ref="K44:L44"/>
    <mergeCell ref="E45:F45"/>
    <mergeCell ref="H45:I45"/>
    <mergeCell ref="K45:L45"/>
    <mergeCell ref="B46:C47"/>
    <mergeCell ref="E46:F46"/>
    <mergeCell ref="H46:I46"/>
    <mergeCell ref="K46:L46"/>
    <mergeCell ref="E47:F47"/>
    <mergeCell ref="H47:I47"/>
    <mergeCell ref="K47:L47"/>
    <mergeCell ref="K42:L42"/>
    <mergeCell ref="E43:F43"/>
    <mergeCell ref="H43:I43"/>
    <mergeCell ref="K43:L43"/>
    <mergeCell ref="B38:M38"/>
    <mergeCell ref="B39:C39"/>
    <mergeCell ref="E39:F39"/>
    <mergeCell ref="H39:I39"/>
    <mergeCell ref="K39:L39"/>
    <mergeCell ref="B40:C41"/>
    <mergeCell ref="E40:F40"/>
    <mergeCell ref="R7:S7"/>
    <mergeCell ref="R6:S6"/>
    <mergeCell ref="R5:S5"/>
    <mergeCell ref="R4:S4"/>
    <mergeCell ref="P7:Q7"/>
    <mergeCell ref="P6:Q6"/>
    <mergeCell ref="P5:Q5"/>
    <mergeCell ref="P4:Q4"/>
    <mergeCell ref="K17:L17"/>
    <mergeCell ref="K10:L10"/>
    <mergeCell ref="K11:L11"/>
    <mergeCell ref="B2:M5"/>
    <mergeCell ref="B6:M6"/>
    <mergeCell ref="B7:C7"/>
    <mergeCell ref="E7:F7"/>
    <mergeCell ref="H7:I7"/>
    <mergeCell ref="K7:L7"/>
    <mergeCell ref="B8:C9"/>
    <mergeCell ref="E8:F8"/>
    <mergeCell ref="H8:I8"/>
    <mergeCell ref="K8:L8"/>
    <mergeCell ref="E9:F9"/>
    <mergeCell ref="P2:S2"/>
    <mergeCell ref="P3:Q3"/>
    <mergeCell ref="P39:S39"/>
    <mergeCell ref="P44:S44"/>
    <mergeCell ref="R43:S43"/>
    <mergeCell ref="R42:S42"/>
    <mergeCell ref="R41:S41"/>
    <mergeCell ref="R40:S40"/>
    <mergeCell ref="P43:Q43"/>
    <mergeCell ref="P42:Q42"/>
    <mergeCell ref="P41:Q41"/>
    <mergeCell ref="P40:Q4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7A24D-39AD-42C1-8116-93879BFBFAE6}">
  <dimension ref="A1:S54"/>
  <sheetViews>
    <sheetView showGridLines="0" showRowColHeaders="0" tabSelected="1" topLeftCell="A27" zoomScale="85" zoomScaleNormal="85" workbookViewId="0">
      <selection activeCell="G39" sqref="G39"/>
    </sheetView>
  </sheetViews>
  <sheetFormatPr baseColWidth="10" defaultRowHeight="14.4" x14ac:dyDescent="0.3"/>
  <cols>
    <col min="4" max="4" width="3.88671875" customWidth="1"/>
    <col min="5" max="5" width="12.77734375" customWidth="1"/>
    <col min="6" max="6" width="3.88671875" customWidth="1"/>
    <col min="7" max="7" width="12.77734375" customWidth="1"/>
    <col min="8" max="8" width="3.88671875" customWidth="1"/>
    <col min="9" max="9" width="12.77734375" customWidth="1"/>
    <col min="10" max="10" width="3.88671875" customWidth="1"/>
    <col min="11" max="11" width="12.77734375" customWidth="1"/>
    <col min="12" max="12" width="3.88671875" customWidth="1"/>
    <col min="14" max="14" width="4" customWidth="1"/>
    <col min="15" max="16" width="11.6640625" customWidth="1"/>
    <col min="17" max="20" width="4.77734375" customWidth="1"/>
  </cols>
  <sheetData>
    <row r="1" spans="1:19" ht="15" thickBot="1" x14ac:dyDescent="0.35"/>
    <row r="2" spans="1:19" ht="16.2" thickBot="1" x14ac:dyDescent="0.35">
      <c r="B2" s="498" t="s">
        <v>0</v>
      </c>
      <c r="C2" s="498"/>
      <c r="D2" s="498"/>
      <c r="E2" s="498"/>
      <c r="F2" s="498"/>
      <c r="G2" s="498"/>
      <c r="H2" s="498"/>
      <c r="I2" s="498"/>
      <c r="J2" s="498"/>
      <c r="K2" s="498"/>
      <c r="L2" s="498"/>
      <c r="O2" s="464" t="s">
        <v>16</v>
      </c>
      <c r="P2" s="465"/>
    </row>
    <row r="3" spans="1:19" ht="12" customHeight="1" thickBot="1" x14ac:dyDescent="0.35">
      <c r="B3" s="498"/>
      <c r="C3" s="498"/>
      <c r="D3" s="498"/>
      <c r="E3" s="498"/>
      <c r="F3" s="498"/>
      <c r="G3" s="498"/>
      <c r="H3" s="498"/>
      <c r="I3" s="498"/>
      <c r="J3" s="498"/>
      <c r="K3" s="498"/>
      <c r="L3" s="498"/>
      <c r="O3" s="64" t="s">
        <v>17</v>
      </c>
      <c r="P3" s="101" t="s">
        <v>18</v>
      </c>
    </row>
    <row r="4" spans="1:19" x14ac:dyDescent="0.3">
      <c r="B4" s="498"/>
      <c r="C4" s="498"/>
      <c r="D4" s="498"/>
      <c r="E4" s="498"/>
      <c r="F4" s="498"/>
      <c r="G4" s="498"/>
      <c r="H4" s="498"/>
      <c r="I4" s="498"/>
      <c r="J4" s="498"/>
      <c r="K4" s="498"/>
      <c r="L4" s="498"/>
      <c r="O4" s="59" t="s">
        <v>19</v>
      </c>
      <c r="P4" s="88" t="s">
        <v>24</v>
      </c>
    </row>
    <row r="5" spans="1:19" ht="15" thickBot="1" x14ac:dyDescent="0.35">
      <c r="B5" s="499"/>
      <c r="C5" s="499"/>
      <c r="D5" s="499"/>
      <c r="E5" s="499"/>
      <c r="F5" s="499"/>
      <c r="G5" s="499"/>
      <c r="H5" s="499"/>
      <c r="I5" s="499"/>
      <c r="J5" s="499"/>
      <c r="K5" s="499"/>
      <c r="L5" s="499"/>
      <c r="O5" s="104" t="s">
        <v>20</v>
      </c>
      <c r="P5" s="105" t="s">
        <v>14</v>
      </c>
    </row>
    <row r="6" spans="1:19" ht="15" thickBot="1" x14ac:dyDescent="0.35">
      <c r="B6" s="500" t="s">
        <v>1</v>
      </c>
      <c r="C6" s="501"/>
      <c r="D6" s="501"/>
      <c r="E6" s="501"/>
      <c r="F6" s="501"/>
      <c r="G6" s="501"/>
      <c r="H6" s="501"/>
      <c r="I6" s="501"/>
      <c r="J6" s="501"/>
      <c r="K6" s="501"/>
      <c r="L6" s="502"/>
      <c r="O6" s="78" t="s">
        <v>21</v>
      </c>
      <c r="P6" s="106" t="s">
        <v>25</v>
      </c>
    </row>
    <row r="7" spans="1:19" ht="16.2" thickBot="1" x14ac:dyDescent="0.35">
      <c r="B7" s="503" t="s">
        <v>2</v>
      </c>
      <c r="C7" s="504"/>
      <c r="D7" s="1" t="s">
        <v>3</v>
      </c>
      <c r="E7" s="2">
        <v>0.77083333333333337</v>
      </c>
      <c r="F7" s="3"/>
      <c r="G7" s="4">
        <v>0.82291666666666663</v>
      </c>
      <c r="H7" s="5"/>
      <c r="I7" s="4">
        <v>0.875</v>
      </c>
      <c r="J7" s="6"/>
      <c r="K7" s="4">
        <v>0.92708333333333337</v>
      </c>
      <c r="L7" s="6"/>
      <c r="O7" s="60" t="s">
        <v>22</v>
      </c>
      <c r="P7" s="79" t="s">
        <v>15</v>
      </c>
    </row>
    <row r="8" spans="1:19" ht="15.6" x14ac:dyDescent="0.3">
      <c r="B8" s="321">
        <v>45793</v>
      </c>
      <c r="C8" s="505"/>
      <c r="D8" s="120"/>
      <c r="E8" s="197" t="s">
        <v>37</v>
      </c>
      <c r="F8" s="198">
        <v>3</v>
      </c>
      <c r="G8" s="199" t="s">
        <v>20</v>
      </c>
      <c r="H8" s="200">
        <v>10</v>
      </c>
      <c r="I8" s="197" t="s">
        <v>58</v>
      </c>
      <c r="J8" s="200">
        <v>13</v>
      </c>
      <c r="K8" s="199" t="s">
        <v>22</v>
      </c>
      <c r="L8" s="139">
        <v>4</v>
      </c>
      <c r="M8" s="48"/>
    </row>
    <row r="9" spans="1:19" ht="16.2" thickBot="1" x14ac:dyDescent="0.35">
      <c r="B9" s="323"/>
      <c r="C9" s="506"/>
      <c r="D9" s="122"/>
      <c r="E9" s="201" t="s">
        <v>57</v>
      </c>
      <c r="F9" s="202">
        <v>3</v>
      </c>
      <c r="G9" s="203" t="s">
        <v>23</v>
      </c>
      <c r="H9" s="204">
        <v>7</v>
      </c>
      <c r="I9" s="155" t="s">
        <v>57</v>
      </c>
      <c r="J9" s="204">
        <v>3</v>
      </c>
      <c r="K9" s="203" t="s">
        <v>15</v>
      </c>
      <c r="L9" s="170">
        <v>16</v>
      </c>
      <c r="M9" s="48"/>
    </row>
    <row r="10" spans="1:19" ht="15.6" x14ac:dyDescent="0.3">
      <c r="B10" s="491">
        <v>45807</v>
      </c>
      <c r="C10" s="492"/>
      <c r="D10" s="124"/>
      <c r="E10" s="205" t="s">
        <v>58</v>
      </c>
      <c r="F10" s="206">
        <v>14</v>
      </c>
      <c r="G10" s="207" t="s">
        <v>19</v>
      </c>
      <c r="H10" s="208">
        <v>15</v>
      </c>
      <c r="I10" s="207" t="s">
        <v>20</v>
      </c>
      <c r="J10" s="208">
        <v>15</v>
      </c>
      <c r="K10" s="205"/>
      <c r="L10" s="144"/>
      <c r="M10" s="48"/>
    </row>
    <row r="11" spans="1:19" ht="16.2" thickBot="1" x14ac:dyDescent="0.35">
      <c r="B11" s="493"/>
      <c r="C11" s="494"/>
      <c r="D11" s="125"/>
      <c r="E11" s="209" t="s">
        <v>37</v>
      </c>
      <c r="F11" s="210">
        <v>6</v>
      </c>
      <c r="G11" s="203" t="s">
        <v>14</v>
      </c>
      <c r="H11" s="211">
        <v>8</v>
      </c>
      <c r="I11" s="203" t="s">
        <v>24</v>
      </c>
      <c r="J11" s="211">
        <v>5</v>
      </c>
      <c r="K11" s="209"/>
      <c r="L11" s="148"/>
      <c r="M11" s="48"/>
    </row>
    <row r="12" spans="1:19" ht="15.6" x14ac:dyDescent="0.3">
      <c r="B12" s="419">
        <v>45814</v>
      </c>
      <c r="C12" s="469"/>
      <c r="D12" s="124"/>
      <c r="E12" s="207" t="s">
        <v>25</v>
      </c>
      <c r="F12" s="206">
        <v>6</v>
      </c>
      <c r="G12" s="205" t="s">
        <v>58</v>
      </c>
      <c r="H12" s="208">
        <v>8</v>
      </c>
      <c r="I12" s="207" t="s">
        <v>15</v>
      </c>
      <c r="J12" s="208">
        <v>15</v>
      </c>
      <c r="K12" s="205" t="s">
        <v>57</v>
      </c>
      <c r="L12" s="144">
        <v>17</v>
      </c>
      <c r="M12" s="48"/>
    </row>
    <row r="13" spans="1:19" ht="16.2" thickBot="1" x14ac:dyDescent="0.35">
      <c r="B13" s="421"/>
      <c r="C13" s="470"/>
      <c r="D13" s="125"/>
      <c r="E13" s="203" t="s">
        <v>20</v>
      </c>
      <c r="F13" s="202">
        <v>1</v>
      </c>
      <c r="G13" s="209" t="s">
        <v>37</v>
      </c>
      <c r="H13" s="204">
        <v>8</v>
      </c>
      <c r="I13" s="203" t="s">
        <v>22</v>
      </c>
      <c r="J13" s="204">
        <v>1</v>
      </c>
      <c r="K13" s="212" t="s">
        <v>37</v>
      </c>
      <c r="L13" s="140">
        <v>11</v>
      </c>
      <c r="M13" s="48"/>
    </row>
    <row r="14" spans="1:19" ht="15.6" x14ac:dyDescent="0.3">
      <c r="B14" s="419">
        <v>45821</v>
      </c>
      <c r="C14" s="469"/>
      <c r="D14" s="124"/>
      <c r="E14" s="207" t="s">
        <v>23</v>
      </c>
      <c r="F14" s="206">
        <v>16</v>
      </c>
      <c r="G14" s="205" t="s">
        <v>37</v>
      </c>
      <c r="H14" s="208">
        <v>2</v>
      </c>
      <c r="I14" s="207" t="s">
        <v>14</v>
      </c>
      <c r="J14" s="208">
        <v>14</v>
      </c>
      <c r="K14" s="205" t="s">
        <v>37</v>
      </c>
      <c r="L14" s="144">
        <v>11</v>
      </c>
      <c r="M14" s="48"/>
    </row>
    <row r="15" spans="1:19" ht="16.2" thickBot="1" x14ac:dyDescent="0.35">
      <c r="A15" s="29"/>
      <c r="B15" s="421"/>
      <c r="C15" s="470"/>
      <c r="D15" s="125"/>
      <c r="E15" s="203" t="s">
        <v>22</v>
      </c>
      <c r="F15" s="202">
        <v>4</v>
      </c>
      <c r="G15" s="209" t="s">
        <v>57</v>
      </c>
      <c r="H15" s="204">
        <v>9</v>
      </c>
      <c r="I15" s="203" t="s">
        <v>23</v>
      </c>
      <c r="J15" s="204">
        <v>21</v>
      </c>
      <c r="K15" s="213" t="s">
        <v>58</v>
      </c>
      <c r="L15" s="148">
        <v>4</v>
      </c>
      <c r="M15" s="48"/>
    </row>
    <row r="16" spans="1:19" ht="16.2" thickBot="1" x14ac:dyDescent="0.35">
      <c r="B16" s="419">
        <v>45828</v>
      </c>
      <c r="C16" s="469"/>
      <c r="D16" s="124"/>
      <c r="E16" s="205" t="s">
        <v>57</v>
      </c>
      <c r="F16" s="206">
        <v>8</v>
      </c>
      <c r="G16" s="207" t="s">
        <v>15</v>
      </c>
      <c r="H16" s="208">
        <v>13</v>
      </c>
      <c r="I16" s="207" t="s">
        <v>22</v>
      </c>
      <c r="J16" s="208">
        <v>13</v>
      </c>
      <c r="K16" s="205" t="s">
        <v>57</v>
      </c>
      <c r="L16" s="144">
        <v>13</v>
      </c>
      <c r="P16" s="93" t="s">
        <v>28</v>
      </c>
      <c r="Q16" s="90" t="s">
        <v>57</v>
      </c>
      <c r="R16" s="91" t="s">
        <v>74</v>
      </c>
      <c r="S16" s="92" t="s">
        <v>75</v>
      </c>
    </row>
    <row r="17" spans="1:19" ht="16.2" thickBot="1" x14ac:dyDescent="0.35">
      <c r="B17" s="421"/>
      <c r="C17" s="470"/>
      <c r="D17" s="125"/>
      <c r="E17" s="209" t="s">
        <v>58</v>
      </c>
      <c r="F17" s="202">
        <v>7</v>
      </c>
      <c r="G17" s="203" t="s">
        <v>25</v>
      </c>
      <c r="H17" s="204">
        <v>14</v>
      </c>
      <c r="I17" s="203" t="s">
        <v>20</v>
      </c>
      <c r="J17" s="204">
        <v>17</v>
      </c>
      <c r="K17" s="209" t="s">
        <v>58</v>
      </c>
      <c r="L17" s="140">
        <v>7</v>
      </c>
      <c r="M17" s="39"/>
      <c r="P17" s="33" t="s">
        <v>57</v>
      </c>
      <c r="Q17" s="94"/>
      <c r="R17" s="47">
        <v>4</v>
      </c>
      <c r="S17" s="75">
        <v>4</v>
      </c>
    </row>
    <row r="18" spans="1:19" ht="15.6" x14ac:dyDescent="0.3">
      <c r="B18" s="419">
        <v>45835</v>
      </c>
      <c r="C18" s="469"/>
      <c r="D18" s="124"/>
      <c r="E18" s="207" t="s">
        <v>24</v>
      </c>
      <c r="F18" s="206">
        <v>3</v>
      </c>
      <c r="G18" s="207" t="s">
        <v>25</v>
      </c>
      <c r="H18" s="208">
        <v>13</v>
      </c>
      <c r="I18" s="205" t="s">
        <v>37</v>
      </c>
      <c r="J18" s="208">
        <v>10</v>
      </c>
      <c r="K18" s="205" t="s">
        <v>58</v>
      </c>
      <c r="L18" s="144">
        <v>11</v>
      </c>
      <c r="M18" s="39"/>
      <c r="P18" s="45" t="s">
        <v>74</v>
      </c>
      <c r="Q18" s="95">
        <v>4</v>
      </c>
      <c r="R18" s="44"/>
      <c r="S18" s="76">
        <v>4</v>
      </c>
    </row>
    <row r="19" spans="1:19" ht="16.2" thickBot="1" x14ac:dyDescent="0.35">
      <c r="B19" s="421"/>
      <c r="C19" s="470"/>
      <c r="D19" s="125"/>
      <c r="E19" s="203" t="s">
        <v>23</v>
      </c>
      <c r="F19" s="210">
        <v>11</v>
      </c>
      <c r="G19" s="203" t="s">
        <v>14</v>
      </c>
      <c r="H19" s="204">
        <v>20</v>
      </c>
      <c r="I19" s="209" t="s">
        <v>57</v>
      </c>
      <c r="J19" s="204">
        <v>7</v>
      </c>
      <c r="K19" s="209" t="s">
        <v>57</v>
      </c>
      <c r="L19" s="140">
        <v>11</v>
      </c>
      <c r="M19" s="39"/>
      <c r="P19" s="46" t="s">
        <v>75</v>
      </c>
      <c r="Q19" s="96">
        <v>4</v>
      </c>
      <c r="R19" s="42">
        <v>4</v>
      </c>
      <c r="S19" s="77"/>
    </row>
    <row r="20" spans="1:19" ht="15.6" x14ac:dyDescent="0.3">
      <c r="A20" s="165" t="s">
        <v>81</v>
      </c>
      <c r="B20" s="491">
        <v>45842</v>
      </c>
      <c r="C20" s="492"/>
      <c r="D20" s="124"/>
      <c r="E20" s="145" t="s">
        <v>15</v>
      </c>
      <c r="F20" s="144">
        <v>19</v>
      </c>
      <c r="G20" s="145" t="s">
        <v>23</v>
      </c>
      <c r="H20" s="146">
        <v>15</v>
      </c>
      <c r="I20" s="145" t="s">
        <v>24</v>
      </c>
      <c r="J20" s="146">
        <v>9</v>
      </c>
      <c r="K20" s="145" t="s">
        <v>19</v>
      </c>
      <c r="L20" s="144">
        <v>18</v>
      </c>
      <c r="M20" s="39"/>
    </row>
    <row r="21" spans="1:19" ht="16.2" thickBot="1" x14ac:dyDescent="0.35">
      <c r="A21" s="48"/>
      <c r="B21" s="493"/>
      <c r="C21" s="494"/>
      <c r="D21" s="125"/>
      <c r="E21" s="151" t="s">
        <v>14</v>
      </c>
      <c r="F21" s="140">
        <v>10</v>
      </c>
      <c r="G21" s="151" t="s">
        <v>20</v>
      </c>
      <c r="H21" s="142">
        <v>8</v>
      </c>
      <c r="I21" s="151" t="s">
        <v>15</v>
      </c>
      <c r="J21" s="142">
        <v>19</v>
      </c>
      <c r="K21" s="151" t="s">
        <v>22</v>
      </c>
      <c r="L21" s="140">
        <v>1</v>
      </c>
      <c r="M21" s="39"/>
    </row>
    <row r="22" spans="1:19" x14ac:dyDescent="0.3">
      <c r="A22" s="165" t="s">
        <v>81</v>
      </c>
      <c r="B22" s="491">
        <v>45843</v>
      </c>
      <c r="C22" s="492"/>
      <c r="D22" s="495" t="s">
        <v>6</v>
      </c>
      <c r="E22" s="496"/>
      <c r="F22" s="496"/>
      <c r="G22" s="496"/>
      <c r="H22" s="496"/>
      <c r="I22" s="496"/>
      <c r="J22" s="496"/>
      <c r="K22" s="496"/>
      <c r="L22" s="497"/>
      <c r="M22" s="39"/>
    </row>
    <row r="23" spans="1:19" ht="15" thickBot="1" x14ac:dyDescent="0.35">
      <c r="B23" s="493"/>
      <c r="C23" s="494"/>
      <c r="D23" s="483"/>
      <c r="E23" s="484"/>
      <c r="F23" s="484"/>
      <c r="G23" s="484"/>
      <c r="H23" s="484"/>
      <c r="I23" s="484"/>
      <c r="J23" s="484"/>
      <c r="K23" s="484"/>
      <c r="L23" s="485"/>
      <c r="M23" s="39"/>
    </row>
    <row r="24" spans="1:19" x14ac:dyDescent="0.3">
      <c r="A24" s="165" t="s">
        <v>81</v>
      </c>
      <c r="B24" s="491">
        <v>45844</v>
      </c>
      <c r="C24" s="492"/>
      <c r="D24" s="480" t="s">
        <v>4</v>
      </c>
      <c r="E24" s="481"/>
      <c r="F24" s="481"/>
      <c r="G24" s="481"/>
      <c r="H24" s="481"/>
      <c r="I24" s="481"/>
      <c r="J24" s="481"/>
      <c r="K24" s="481"/>
      <c r="L24" s="482"/>
      <c r="M24" s="39"/>
    </row>
    <row r="25" spans="1:19" ht="15" thickBot="1" x14ac:dyDescent="0.35">
      <c r="A25" s="29"/>
      <c r="B25" s="493"/>
      <c r="C25" s="494"/>
      <c r="D25" s="483"/>
      <c r="E25" s="484"/>
      <c r="F25" s="484"/>
      <c r="G25" s="484"/>
      <c r="H25" s="484"/>
      <c r="I25" s="484"/>
      <c r="J25" s="484"/>
      <c r="K25" s="484"/>
      <c r="L25" s="485"/>
      <c r="M25" s="39"/>
    </row>
    <row r="26" spans="1:19" ht="15.6" x14ac:dyDescent="0.3">
      <c r="B26" s="430">
        <v>45849</v>
      </c>
      <c r="C26" s="486"/>
      <c r="D26" s="128"/>
      <c r="E26" s="145" t="s">
        <v>15</v>
      </c>
      <c r="F26" s="194">
        <v>4</v>
      </c>
      <c r="G26" s="143" t="s">
        <v>57</v>
      </c>
      <c r="H26" s="129">
        <v>3</v>
      </c>
      <c r="I26" s="145" t="s">
        <v>14</v>
      </c>
      <c r="J26" s="129">
        <v>16</v>
      </c>
      <c r="K26" s="143" t="s">
        <v>37</v>
      </c>
      <c r="L26" s="129">
        <v>5</v>
      </c>
    </row>
    <row r="27" spans="1:19" ht="16.2" thickBot="1" x14ac:dyDescent="0.35">
      <c r="B27" s="421"/>
      <c r="C27" s="470"/>
      <c r="D27" s="130"/>
      <c r="E27" s="196" t="s">
        <v>19</v>
      </c>
      <c r="F27" s="195">
        <v>10</v>
      </c>
      <c r="G27" s="147" t="s">
        <v>58</v>
      </c>
      <c r="H27" s="131">
        <v>7</v>
      </c>
      <c r="I27" s="196" t="s">
        <v>20</v>
      </c>
      <c r="J27" s="131">
        <v>13</v>
      </c>
      <c r="K27" s="149" t="s">
        <v>58</v>
      </c>
      <c r="L27" s="131">
        <v>7</v>
      </c>
      <c r="M27" s="39"/>
    </row>
    <row r="28" spans="1:19" ht="15.6" x14ac:dyDescent="0.3">
      <c r="B28" s="419">
        <v>45856</v>
      </c>
      <c r="C28" s="469"/>
      <c r="D28" s="128"/>
      <c r="E28" s="143" t="s">
        <v>58</v>
      </c>
      <c r="F28" s="194">
        <v>6</v>
      </c>
      <c r="G28" s="145" t="s">
        <v>23</v>
      </c>
      <c r="H28" s="129">
        <v>9</v>
      </c>
      <c r="I28" s="145" t="s">
        <v>25</v>
      </c>
      <c r="J28" s="129">
        <v>12</v>
      </c>
      <c r="K28" s="143" t="s">
        <v>57</v>
      </c>
      <c r="L28" s="129">
        <v>12</v>
      </c>
      <c r="M28" s="39"/>
    </row>
    <row r="29" spans="1:19" ht="16.2" thickBot="1" x14ac:dyDescent="0.35">
      <c r="B29" s="421"/>
      <c r="C29" s="470"/>
      <c r="D29" s="130"/>
      <c r="E29" s="147" t="s">
        <v>37</v>
      </c>
      <c r="F29" s="195">
        <v>6</v>
      </c>
      <c r="G29" s="141" t="s">
        <v>15</v>
      </c>
      <c r="H29" s="131">
        <v>10</v>
      </c>
      <c r="I29" s="141" t="s">
        <v>22</v>
      </c>
      <c r="J29" s="131">
        <v>6</v>
      </c>
      <c r="K29" s="149" t="s">
        <v>37</v>
      </c>
      <c r="L29" s="131">
        <v>2</v>
      </c>
      <c r="M29" s="39"/>
    </row>
    <row r="30" spans="1:19" ht="15.6" x14ac:dyDescent="0.3">
      <c r="B30" s="430">
        <v>45863</v>
      </c>
      <c r="C30" s="486"/>
      <c r="D30" s="135"/>
      <c r="E30" s="234" t="s">
        <v>14</v>
      </c>
      <c r="F30" s="243">
        <v>19</v>
      </c>
      <c r="G30" s="231" t="s">
        <v>37</v>
      </c>
      <c r="H30" s="136">
        <v>2</v>
      </c>
      <c r="I30" s="234" t="s">
        <v>23</v>
      </c>
      <c r="J30" s="136">
        <v>16</v>
      </c>
      <c r="K30" s="231" t="s">
        <v>58</v>
      </c>
      <c r="L30" s="136">
        <v>8</v>
      </c>
      <c r="M30" s="39"/>
    </row>
    <row r="31" spans="1:19" ht="16.2" thickBot="1" x14ac:dyDescent="0.35">
      <c r="B31" s="430"/>
      <c r="C31" s="486"/>
      <c r="D31" s="232"/>
      <c r="E31" s="196" t="s">
        <v>22</v>
      </c>
      <c r="F31" s="244">
        <v>7</v>
      </c>
      <c r="G31" s="233" t="s">
        <v>57</v>
      </c>
      <c r="H31" s="138">
        <v>7</v>
      </c>
      <c r="I31" s="196" t="s">
        <v>24</v>
      </c>
      <c r="J31" s="138">
        <v>8</v>
      </c>
      <c r="K31" s="231" t="s">
        <v>57</v>
      </c>
      <c r="L31" s="248">
        <v>5</v>
      </c>
      <c r="M31" s="39"/>
    </row>
    <row r="32" spans="1:19" ht="15.6" x14ac:dyDescent="0.3">
      <c r="B32" s="487">
        <v>45870</v>
      </c>
      <c r="C32" s="488"/>
      <c r="D32" s="235"/>
      <c r="E32" s="235" t="s">
        <v>73</v>
      </c>
      <c r="F32" s="245"/>
      <c r="G32" s="235" t="s">
        <v>73</v>
      </c>
      <c r="H32" s="247"/>
      <c r="I32" s="235" t="s">
        <v>73</v>
      </c>
      <c r="J32" s="247"/>
      <c r="K32" s="235" t="s">
        <v>73</v>
      </c>
      <c r="L32" s="247"/>
      <c r="M32" s="39"/>
    </row>
    <row r="33" spans="1:16" ht="16.2" thickBot="1" x14ac:dyDescent="0.35">
      <c r="B33" s="489"/>
      <c r="C33" s="490"/>
      <c r="D33" s="236"/>
      <c r="E33" s="237"/>
      <c r="F33" s="246"/>
      <c r="G33" s="237"/>
      <c r="H33" s="241"/>
      <c r="I33" s="237"/>
      <c r="J33" s="241"/>
      <c r="K33" s="237"/>
      <c r="L33" s="241"/>
      <c r="M33" s="39"/>
    </row>
    <row r="34" spans="1:16" ht="15.6" x14ac:dyDescent="0.3">
      <c r="B34" s="419">
        <v>45877</v>
      </c>
      <c r="C34" s="469"/>
      <c r="D34" s="128"/>
      <c r="E34" s="143" t="s">
        <v>57</v>
      </c>
      <c r="F34" s="194">
        <v>12</v>
      </c>
      <c r="G34" s="145" t="s">
        <v>22</v>
      </c>
      <c r="H34" s="129">
        <v>3</v>
      </c>
      <c r="I34" s="143" t="s">
        <v>58</v>
      </c>
      <c r="J34" s="129">
        <v>13</v>
      </c>
      <c r="K34" s="145" t="s">
        <v>20</v>
      </c>
      <c r="L34" s="129">
        <v>17</v>
      </c>
      <c r="M34" s="43"/>
    </row>
    <row r="35" spans="1:16" ht="16.2" thickBot="1" x14ac:dyDescent="0.35">
      <c r="B35" s="421"/>
      <c r="C35" s="470"/>
      <c r="D35" s="130"/>
      <c r="E35" s="147" t="s">
        <v>37</v>
      </c>
      <c r="F35" s="254">
        <v>0</v>
      </c>
      <c r="G35" s="141" t="s">
        <v>14</v>
      </c>
      <c r="H35" s="150">
        <v>14</v>
      </c>
      <c r="I35" s="147" t="s">
        <v>37</v>
      </c>
      <c r="J35" s="150">
        <v>2</v>
      </c>
      <c r="K35" s="141" t="s">
        <v>25</v>
      </c>
      <c r="L35" s="150">
        <v>14</v>
      </c>
      <c r="M35" s="43"/>
    </row>
    <row r="36" spans="1:16" ht="15.6" x14ac:dyDescent="0.3">
      <c r="B36" s="471">
        <v>45884</v>
      </c>
      <c r="C36" s="472"/>
      <c r="D36" s="262"/>
      <c r="E36" s="262" t="s">
        <v>57</v>
      </c>
      <c r="F36" s="263">
        <v>7</v>
      </c>
      <c r="G36" s="266" t="s">
        <v>15</v>
      </c>
      <c r="H36" s="270"/>
      <c r="I36" s="262" t="s">
        <v>37</v>
      </c>
      <c r="J36" s="261"/>
      <c r="K36" s="260"/>
      <c r="L36" s="261"/>
      <c r="M36" s="43"/>
    </row>
    <row r="37" spans="1:16" ht="16.2" thickBot="1" x14ac:dyDescent="0.35">
      <c r="B37" s="369"/>
      <c r="C37" s="370"/>
      <c r="D37" s="264"/>
      <c r="E37" s="258" t="s">
        <v>58</v>
      </c>
      <c r="F37" s="265">
        <v>8</v>
      </c>
      <c r="G37" s="269" t="s">
        <v>24</v>
      </c>
      <c r="H37" s="271"/>
      <c r="I37" s="18" t="s">
        <v>58</v>
      </c>
      <c r="J37" s="15"/>
      <c r="K37" s="18"/>
      <c r="L37" s="15"/>
      <c r="M37" s="43"/>
    </row>
    <row r="38" spans="1:16" ht="15.6" x14ac:dyDescent="0.3">
      <c r="B38" s="383">
        <v>45891</v>
      </c>
      <c r="C38" s="466"/>
      <c r="D38" s="36"/>
      <c r="E38" s="97" t="s">
        <v>96</v>
      </c>
      <c r="F38" s="86"/>
      <c r="G38" s="74" t="s">
        <v>15</v>
      </c>
      <c r="H38" s="272"/>
      <c r="I38" s="97" t="s">
        <v>96</v>
      </c>
      <c r="J38" s="31"/>
      <c r="K38" s="74" t="s">
        <v>20</v>
      </c>
      <c r="L38" s="31"/>
      <c r="M38" s="28" t="s">
        <v>14</v>
      </c>
    </row>
    <row r="39" spans="1:16" ht="16.2" thickBot="1" x14ac:dyDescent="0.35">
      <c r="B39" s="385"/>
      <c r="C39" s="467"/>
      <c r="D39" s="50"/>
      <c r="E39" s="98" t="s">
        <v>58</v>
      </c>
      <c r="F39" s="87"/>
      <c r="G39" s="519" t="s">
        <v>19</v>
      </c>
      <c r="H39" s="267"/>
      <c r="I39" s="98" t="s">
        <v>57</v>
      </c>
      <c r="J39" s="32"/>
      <c r="K39" s="268" t="s">
        <v>21</v>
      </c>
      <c r="L39" s="35"/>
      <c r="M39" s="43"/>
    </row>
    <row r="40" spans="1:16" ht="15" thickBot="1" x14ac:dyDescent="0.35">
      <c r="B40" s="473" t="s">
        <v>76</v>
      </c>
      <c r="C40" s="474"/>
      <c r="D40" s="474"/>
      <c r="E40" s="474"/>
      <c r="F40" s="474"/>
      <c r="G40" s="474"/>
      <c r="H40" s="474"/>
      <c r="I40" s="474"/>
      <c r="J40" s="474"/>
      <c r="K40" s="474"/>
      <c r="L40" s="474"/>
      <c r="M40" s="43"/>
    </row>
    <row r="41" spans="1:16" ht="16.2" thickBot="1" x14ac:dyDescent="0.35">
      <c r="B41" s="316" t="s">
        <v>2</v>
      </c>
      <c r="C41" s="317"/>
      <c r="D41" s="7"/>
      <c r="E41" s="8">
        <v>0.77083333333333337</v>
      </c>
      <c r="F41" s="9"/>
      <c r="G41" s="10">
        <v>0.82291666666666663</v>
      </c>
      <c r="H41" s="11"/>
      <c r="I41" s="10">
        <v>0.875</v>
      </c>
      <c r="J41" s="12"/>
      <c r="K41" s="10">
        <v>0.92708333333333337</v>
      </c>
      <c r="L41" s="12"/>
      <c r="M41" s="43"/>
    </row>
    <row r="42" spans="1:16" ht="16.2" thickBot="1" x14ac:dyDescent="0.35">
      <c r="B42" s="471">
        <v>45898</v>
      </c>
      <c r="C42" s="475"/>
      <c r="D42" s="14"/>
      <c r="E42" s="72" t="s">
        <v>100</v>
      </c>
      <c r="F42" s="13"/>
      <c r="G42" s="99" t="s">
        <v>57</v>
      </c>
      <c r="H42" s="13"/>
      <c r="I42" s="66" t="s">
        <v>101</v>
      </c>
      <c r="J42" s="13"/>
      <c r="K42" s="57">
        <v>3</v>
      </c>
      <c r="L42" s="13"/>
      <c r="M42" s="43"/>
      <c r="O42" s="273" t="s">
        <v>83</v>
      </c>
      <c r="P42" s="275"/>
    </row>
    <row r="43" spans="1:16" ht="16.2" thickBot="1" x14ac:dyDescent="0.35">
      <c r="B43" s="369"/>
      <c r="C43" s="476"/>
      <c r="D43" s="17"/>
      <c r="E43" s="68" t="s">
        <v>103</v>
      </c>
      <c r="F43" s="15"/>
      <c r="G43" s="100" t="s">
        <v>58</v>
      </c>
      <c r="H43" s="15"/>
      <c r="I43" s="73" t="s">
        <v>102</v>
      </c>
      <c r="J43" s="15"/>
      <c r="K43" s="58">
        <v>2</v>
      </c>
      <c r="L43" s="15"/>
      <c r="M43" s="43"/>
      <c r="O43" s="84" t="s">
        <v>38</v>
      </c>
      <c r="P43" s="80" t="s">
        <v>39</v>
      </c>
    </row>
    <row r="44" spans="1:16" ht="15.6" x14ac:dyDescent="0.3">
      <c r="B44" s="367">
        <v>45905</v>
      </c>
      <c r="C44" s="477"/>
      <c r="D44" s="14"/>
      <c r="E44" s="57" t="s">
        <v>64</v>
      </c>
      <c r="F44" s="13"/>
      <c r="G44" s="66" t="s">
        <v>99</v>
      </c>
      <c r="H44" s="13"/>
      <c r="I44" s="57" t="s">
        <v>61</v>
      </c>
      <c r="J44" s="13"/>
      <c r="K44" s="72" t="s">
        <v>98</v>
      </c>
      <c r="L44" s="13"/>
      <c r="M44" s="43"/>
      <c r="O44" s="56" t="s">
        <v>41</v>
      </c>
      <c r="P44" s="81" t="s">
        <v>40</v>
      </c>
    </row>
    <row r="45" spans="1:16" ht="16.2" thickBot="1" x14ac:dyDescent="0.35">
      <c r="B45" s="369"/>
      <c r="C45" s="476"/>
      <c r="D45" s="17"/>
      <c r="E45" s="58">
        <v>1</v>
      </c>
      <c r="F45" s="15"/>
      <c r="G45" s="70" t="s">
        <v>97</v>
      </c>
      <c r="H45" s="15"/>
      <c r="I45" s="58">
        <v>2</v>
      </c>
      <c r="J45" s="15"/>
      <c r="K45" s="73" t="s">
        <v>103</v>
      </c>
      <c r="L45" s="15"/>
      <c r="M45" s="43"/>
      <c r="O45" s="56" t="s">
        <v>42</v>
      </c>
      <c r="P45" s="82" t="s">
        <v>43</v>
      </c>
    </row>
    <row r="46" spans="1:16" ht="16.2" thickBot="1" x14ac:dyDescent="0.35">
      <c r="B46" s="367">
        <v>45912</v>
      </c>
      <c r="C46" s="477"/>
      <c r="D46" s="14"/>
      <c r="E46" s="72" t="s">
        <v>63</v>
      </c>
      <c r="F46" s="13"/>
      <c r="G46" s="57" t="s">
        <v>95</v>
      </c>
      <c r="H46" s="13"/>
      <c r="I46" s="72" t="s">
        <v>63</v>
      </c>
      <c r="J46" s="13"/>
      <c r="K46" s="16"/>
      <c r="L46" s="13"/>
      <c r="M46" s="28" t="s">
        <v>25</v>
      </c>
      <c r="N46" s="26"/>
      <c r="O46" s="85" t="s">
        <v>44</v>
      </c>
      <c r="P46" s="83" t="s">
        <v>45</v>
      </c>
    </row>
    <row r="47" spans="1:16" ht="16.2" thickBot="1" x14ac:dyDescent="0.35">
      <c r="B47" s="369"/>
      <c r="C47" s="476"/>
      <c r="D47" s="17"/>
      <c r="E47" s="73"/>
      <c r="F47" s="15"/>
      <c r="G47" s="58">
        <v>3</v>
      </c>
      <c r="H47" s="15"/>
      <c r="I47" s="73"/>
      <c r="J47" s="15"/>
      <c r="K47" s="18"/>
      <c r="L47" s="15"/>
      <c r="M47" s="28" t="s">
        <v>14</v>
      </c>
      <c r="N47" s="26"/>
      <c r="O47" s="276" t="s">
        <v>82</v>
      </c>
      <c r="P47" s="278"/>
    </row>
    <row r="48" spans="1:16" ht="15.6" x14ac:dyDescent="0.3">
      <c r="A48" s="27" t="s">
        <v>13</v>
      </c>
      <c r="B48" s="367">
        <v>45919</v>
      </c>
      <c r="C48" s="477"/>
      <c r="D48" s="14"/>
      <c r="E48" s="72" t="s">
        <v>62</v>
      </c>
      <c r="F48" s="13"/>
      <c r="G48" s="72" t="s">
        <v>62</v>
      </c>
      <c r="H48" s="13"/>
      <c r="I48" s="72" t="s">
        <v>11</v>
      </c>
      <c r="J48" s="13"/>
      <c r="K48" s="16"/>
      <c r="L48" s="13"/>
      <c r="M48" s="43"/>
    </row>
    <row r="49" spans="1:13" ht="16.2" thickBot="1" x14ac:dyDescent="0.35">
      <c r="B49" s="369"/>
      <c r="C49" s="476"/>
      <c r="D49" s="17"/>
      <c r="E49" s="73"/>
      <c r="F49" s="15"/>
      <c r="G49" s="73"/>
      <c r="H49" s="15"/>
      <c r="I49" s="73"/>
      <c r="J49" s="15"/>
      <c r="K49" s="18"/>
      <c r="L49" s="15"/>
      <c r="M49" s="43"/>
    </row>
    <row r="50" spans="1:13" ht="15.6" x14ac:dyDescent="0.3">
      <c r="B50" s="375">
        <v>45926</v>
      </c>
      <c r="C50" s="478"/>
      <c r="D50" s="20"/>
      <c r="E50" s="54" t="s">
        <v>10</v>
      </c>
      <c r="F50" s="21"/>
      <c r="G50" s="54" t="s">
        <v>10</v>
      </c>
      <c r="H50" s="21"/>
      <c r="I50" s="54" t="s">
        <v>10</v>
      </c>
      <c r="J50" s="21"/>
      <c r="K50" s="54" t="s">
        <v>10</v>
      </c>
      <c r="L50" s="21"/>
      <c r="M50" s="43"/>
    </row>
    <row r="51" spans="1:13" ht="16.2" thickBot="1" x14ac:dyDescent="0.35">
      <c r="B51" s="377"/>
      <c r="C51" s="479"/>
      <c r="D51" s="22"/>
      <c r="E51" s="23"/>
      <c r="F51" s="24"/>
      <c r="G51" s="23"/>
      <c r="H51" s="24"/>
      <c r="I51" s="23"/>
      <c r="J51" s="24"/>
      <c r="K51" s="25"/>
      <c r="L51" s="24"/>
      <c r="M51" s="43"/>
    </row>
    <row r="53" spans="1:13" x14ac:dyDescent="0.3">
      <c r="B53" s="468" t="s">
        <v>5</v>
      </c>
      <c r="C53" s="468"/>
      <c r="D53" s="468"/>
      <c r="E53" s="468"/>
      <c r="F53" s="468"/>
      <c r="G53" s="468"/>
      <c r="H53" s="468"/>
      <c r="I53" s="468"/>
      <c r="J53" s="468"/>
      <c r="K53" s="468"/>
      <c r="L53" s="468"/>
    </row>
    <row r="54" spans="1:13" x14ac:dyDescent="0.3">
      <c r="A54" t="s">
        <v>12</v>
      </c>
    </row>
  </sheetData>
  <mergeCells count="32">
    <mergeCell ref="B12:C13"/>
    <mergeCell ref="B14:C15"/>
    <mergeCell ref="B16:C17"/>
    <mergeCell ref="B20:C21"/>
    <mergeCell ref="B22:C23"/>
    <mergeCell ref="B18:C19"/>
    <mergeCell ref="B2:L5"/>
    <mergeCell ref="B6:L6"/>
    <mergeCell ref="B7:C7"/>
    <mergeCell ref="B8:C9"/>
    <mergeCell ref="B10:C11"/>
    <mergeCell ref="B30:C31"/>
    <mergeCell ref="O42:P42"/>
    <mergeCell ref="B32:C33"/>
    <mergeCell ref="B24:C25"/>
    <mergeCell ref="D22:L23"/>
    <mergeCell ref="O47:P47"/>
    <mergeCell ref="O2:P2"/>
    <mergeCell ref="B38:C39"/>
    <mergeCell ref="B53:L53"/>
    <mergeCell ref="B34:C35"/>
    <mergeCell ref="B36:C37"/>
    <mergeCell ref="B40:L40"/>
    <mergeCell ref="B41:C41"/>
    <mergeCell ref="B42:C43"/>
    <mergeCell ref="B44:C45"/>
    <mergeCell ref="B46:C47"/>
    <mergeCell ref="B48:C49"/>
    <mergeCell ref="B50:C51"/>
    <mergeCell ref="D24:L25"/>
    <mergeCell ref="B26:C27"/>
    <mergeCell ref="B28:C2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35190-76F5-4D1B-9EFF-975E9DF154B2}">
  <dimension ref="B3:V23"/>
  <sheetViews>
    <sheetView showGridLines="0" showRowColHeaders="0" zoomScale="90" zoomScaleNormal="90" workbookViewId="0">
      <selection activeCell="G13" sqref="G13"/>
    </sheetView>
  </sheetViews>
  <sheetFormatPr baseColWidth="10" defaultRowHeight="14.4" x14ac:dyDescent="0.3"/>
  <cols>
    <col min="4" max="4" width="4.44140625" customWidth="1"/>
    <col min="6" max="6" width="4.77734375" customWidth="1"/>
    <col min="8" max="8" width="4.77734375" customWidth="1"/>
    <col min="10" max="10" width="4.77734375" customWidth="1"/>
    <col min="12" max="12" width="4.77734375" customWidth="1"/>
    <col min="14" max="14" width="4.77734375" customWidth="1"/>
    <col min="16" max="16" width="4.77734375" customWidth="1"/>
    <col min="18" max="18" width="4.77734375" customWidth="1"/>
    <col min="20" max="20" width="4.77734375" customWidth="1"/>
    <col min="22" max="22" width="4.77734375" customWidth="1"/>
    <col min="24" max="24" width="4.77734375" customWidth="1"/>
    <col min="26" max="26" width="4.77734375" customWidth="1"/>
  </cols>
  <sheetData>
    <row r="3" spans="2:22" ht="15" thickBot="1" x14ac:dyDescent="0.35"/>
    <row r="4" spans="2:22" ht="16.2" thickBot="1" x14ac:dyDescent="0.35">
      <c r="B4" s="513" t="s">
        <v>2</v>
      </c>
      <c r="C4" s="514"/>
      <c r="D4" s="53" t="s">
        <v>3</v>
      </c>
      <c r="E4" s="52" t="s">
        <v>50</v>
      </c>
      <c r="F4" s="9"/>
      <c r="G4" s="51" t="s">
        <v>49</v>
      </c>
      <c r="H4" s="11"/>
      <c r="I4" s="51" t="s">
        <v>48</v>
      </c>
      <c r="J4" s="11"/>
      <c r="K4" s="51" t="s">
        <v>47</v>
      </c>
      <c r="L4" s="11"/>
      <c r="M4" s="51" t="s">
        <v>51</v>
      </c>
      <c r="N4" s="11"/>
      <c r="O4" s="51" t="s">
        <v>70</v>
      </c>
      <c r="P4" s="11"/>
      <c r="Q4" s="51" t="s">
        <v>53</v>
      </c>
      <c r="R4" s="11"/>
      <c r="S4" s="51" t="s">
        <v>54</v>
      </c>
      <c r="T4" s="12"/>
      <c r="U4" s="51" t="s">
        <v>55</v>
      </c>
      <c r="V4" s="12"/>
    </row>
    <row r="5" spans="2:22" x14ac:dyDescent="0.3">
      <c r="B5" s="515">
        <v>45843</v>
      </c>
      <c r="C5" s="516"/>
      <c r="D5" s="154"/>
      <c r="E5" s="145" t="s">
        <v>14</v>
      </c>
      <c r="F5" s="220">
        <v>17</v>
      </c>
      <c r="G5" s="167" t="s">
        <v>22</v>
      </c>
      <c r="H5" s="220">
        <v>9</v>
      </c>
      <c r="I5" s="168" t="s">
        <v>25</v>
      </c>
      <c r="J5" s="220">
        <v>4</v>
      </c>
      <c r="K5" s="169" t="s">
        <v>23</v>
      </c>
      <c r="L5" s="220">
        <v>9</v>
      </c>
      <c r="M5" s="167" t="s">
        <v>20</v>
      </c>
      <c r="N5" s="220">
        <v>19</v>
      </c>
      <c r="O5" s="167" t="s">
        <v>19</v>
      </c>
      <c r="P5" s="222">
        <v>9</v>
      </c>
      <c r="Q5" s="164" t="s">
        <v>58</v>
      </c>
      <c r="R5" s="218">
        <v>6</v>
      </c>
      <c r="S5" s="214" t="s">
        <v>37</v>
      </c>
      <c r="T5" s="215">
        <v>5</v>
      </c>
      <c r="U5" s="164" t="s">
        <v>57</v>
      </c>
      <c r="V5" s="215">
        <v>11</v>
      </c>
    </row>
    <row r="6" spans="2:22" ht="15" thickBot="1" x14ac:dyDescent="0.35">
      <c r="B6" s="517"/>
      <c r="C6" s="518"/>
      <c r="D6" s="155"/>
      <c r="E6" s="152" t="s">
        <v>25</v>
      </c>
      <c r="F6" s="221">
        <v>15</v>
      </c>
      <c r="G6" s="193" t="s">
        <v>23</v>
      </c>
      <c r="H6" s="221">
        <v>16</v>
      </c>
      <c r="I6" s="152" t="s">
        <v>15</v>
      </c>
      <c r="J6" s="221">
        <v>8</v>
      </c>
      <c r="K6" s="153" t="s">
        <v>19</v>
      </c>
      <c r="L6" s="221">
        <v>18</v>
      </c>
      <c r="M6" s="153" t="s">
        <v>22</v>
      </c>
      <c r="N6" s="221">
        <v>7</v>
      </c>
      <c r="O6" s="153" t="s">
        <v>20</v>
      </c>
      <c r="P6" s="223">
        <v>1</v>
      </c>
      <c r="Q6" s="216" t="s">
        <v>57</v>
      </c>
      <c r="R6" s="219">
        <v>8</v>
      </c>
      <c r="S6" s="216" t="s">
        <v>58</v>
      </c>
      <c r="T6" s="217">
        <v>7</v>
      </c>
      <c r="U6" s="216" t="s">
        <v>37</v>
      </c>
      <c r="V6" s="217">
        <v>8</v>
      </c>
    </row>
    <row r="7" spans="2:22" ht="15" thickBot="1" x14ac:dyDescent="0.35"/>
    <row r="8" spans="2:22" ht="16.2" thickBot="1" x14ac:dyDescent="0.35">
      <c r="B8" s="513" t="s">
        <v>2</v>
      </c>
      <c r="C8" s="514"/>
      <c r="D8" s="53" t="s">
        <v>3</v>
      </c>
      <c r="E8" s="52" t="s">
        <v>50</v>
      </c>
      <c r="F8" s="9"/>
      <c r="G8" s="51" t="s">
        <v>49</v>
      </c>
      <c r="H8" s="11"/>
      <c r="I8" s="51" t="s">
        <v>48</v>
      </c>
      <c r="J8" s="11"/>
      <c r="K8" s="51" t="s">
        <v>47</v>
      </c>
      <c r="L8" s="11"/>
      <c r="M8" s="51" t="s">
        <v>78</v>
      </c>
      <c r="N8" s="11"/>
      <c r="O8" s="51" t="s">
        <v>80</v>
      </c>
      <c r="P8" s="11"/>
      <c r="Q8" s="51" t="s">
        <v>53</v>
      </c>
      <c r="R8" s="12"/>
    </row>
    <row r="9" spans="2:22" x14ac:dyDescent="0.3">
      <c r="B9" s="515">
        <v>45844</v>
      </c>
      <c r="C9" s="516"/>
      <c r="D9" s="158"/>
      <c r="E9" s="145" t="s">
        <v>24</v>
      </c>
      <c r="F9" s="159">
        <v>10</v>
      </c>
      <c r="G9" s="145" t="s">
        <v>20</v>
      </c>
      <c r="H9" s="159">
        <v>12</v>
      </c>
      <c r="I9" s="162" t="s">
        <v>23</v>
      </c>
      <c r="J9" s="224">
        <v>17</v>
      </c>
      <c r="K9" s="162" t="s">
        <v>20</v>
      </c>
      <c r="L9" s="224">
        <v>7</v>
      </c>
      <c r="M9" s="156" t="s">
        <v>37</v>
      </c>
      <c r="N9" s="225">
        <v>4</v>
      </c>
      <c r="O9" s="162" t="s">
        <v>23</v>
      </c>
      <c r="P9" s="227">
        <v>14</v>
      </c>
      <c r="Q9" s="164" t="s">
        <v>58</v>
      </c>
      <c r="R9" s="229">
        <v>11</v>
      </c>
      <c r="S9" t="s">
        <v>92</v>
      </c>
    </row>
    <row r="10" spans="2:22" ht="15" thickBot="1" x14ac:dyDescent="0.35">
      <c r="B10" s="517"/>
      <c r="C10" s="518"/>
      <c r="D10" s="160"/>
      <c r="E10" s="153" t="s">
        <v>23</v>
      </c>
      <c r="F10" s="161">
        <v>13</v>
      </c>
      <c r="G10" s="152" t="s">
        <v>25</v>
      </c>
      <c r="H10" s="161">
        <v>9</v>
      </c>
      <c r="I10" s="141" t="s">
        <v>14</v>
      </c>
      <c r="J10" s="161">
        <v>7</v>
      </c>
      <c r="K10" s="153" t="s">
        <v>19</v>
      </c>
      <c r="L10" s="161">
        <v>11</v>
      </c>
      <c r="M10" s="157" t="s">
        <v>58</v>
      </c>
      <c r="N10" s="226">
        <v>5</v>
      </c>
      <c r="O10" s="163" t="s">
        <v>19</v>
      </c>
      <c r="P10" s="228">
        <v>10</v>
      </c>
      <c r="Q10" s="157" t="s">
        <v>57</v>
      </c>
      <c r="R10" s="230">
        <v>5</v>
      </c>
    </row>
    <row r="11" spans="2:22" x14ac:dyDescent="0.3">
      <c r="I11" s="38" t="s">
        <v>59</v>
      </c>
      <c r="K11" s="38" t="s">
        <v>59</v>
      </c>
      <c r="M11" s="38" t="s">
        <v>59</v>
      </c>
    </row>
    <row r="12" spans="2:22" ht="15" thickBot="1" x14ac:dyDescent="0.35"/>
    <row r="13" spans="2:22" ht="16.2" thickBot="1" x14ac:dyDescent="0.35">
      <c r="B13" s="511" t="s">
        <v>2</v>
      </c>
      <c r="C13" s="512"/>
      <c r="D13" s="249" t="s">
        <v>3</v>
      </c>
      <c r="E13" s="250" t="s">
        <v>56</v>
      </c>
      <c r="I13" s="41" t="s">
        <v>65</v>
      </c>
      <c r="J13" s="62"/>
      <c r="K13" s="63"/>
      <c r="L13" s="63"/>
      <c r="M13" s="41" t="s">
        <v>69</v>
      </c>
      <c r="N13" s="39"/>
    </row>
    <row r="14" spans="2:22" ht="15" thickBot="1" x14ac:dyDescent="0.35">
      <c r="B14" s="507">
        <v>45848</v>
      </c>
      <c r="C14" s="508"/>
      <c r="D14" s="251" t="s">
        <v>93</v>
      </c>
      <c r="E14" s="252" t="s">
        <v>22</v>
      </c>
      <c r="H14">
        <v>1</v>
      </c>
      <c r="I14" s="102" t="s">
        <v>50</v>
      </c>
      <c r="J14" s="39"/>
      <c r="L14">
        <v>9</v>
      </c>
      <c r="M14" s="102" t="s">
        <v>50</v>
      </c>
      <c r="N14" s="39"/>
    </row>
    <row r="15" spans="2:22" ht="15" thickBot="1" x14ac:dyDescent="0.35">
      <c r="B15" s="509"/>
      <c r="C15" s="510"/>
      <c r="D15" s="253" t="s">
        <v>94</v>
      </c>
      <c r="E15" s="252" t="s">
        <v>15</v>
      </c>
      <c r="H15">
        <v>2</v>
      </c>
      <c r="I15" s="103" t="s">
        <v>88</v>
      </c>
      <c r="J15" s="39"/>
      <c r="L15">
        <v>10</v>
      </c>
      <c r="M15" s="103" t="s">
        <v>88</v>
      </c>
      <c r="N15" s="39"/>
    </row>
    <row r="16" spans="2:22" ht="15" thickBot="1" x14ac:dyDescent="0.35">
      <c r="G16" s="48"/>
      <c r="H16">
        <v>3</v>
      </c>
      <c r="I16" s="103" t="s">
        <v>87</v>
      </c>
      <c r="J16" s="39"/>
      <c r="L16">
        <v>11</v>
      </c>
      <c r="M16" s="34" t="s">
        <v>87</v>
      </c>
      <c r="N16" s="39"/>
    </row>
    <row r="17" spans="8:14" ht="15" thickBot="1" x14ac:dyDescent="0.35">
      <c r="H17">
        <v>4</v>
      </c>
      <c r="I17" s="34" t="s">
        <v>86</v>
      </c>
      <c r="J17" s="39"/>
      <c r="M17" s="41" t="s">
        <v>51</v>
      </c>
      <c r="N17" s="61" t="s">
        <v>66</v>
      </c>
    </row>
    <row r="18" spans="8:14" ht="15" thickBot="1" x14ac:dyDescent="0.35">
      <c r="I18" s="41" t="s">
        <v>52</v>
      </c>
      <c r="J18" s="40" t="s">
        <v>66</v>
      </c>
      <c r="L18">
        <v>12</v>
      </c>
      <c r="M18" s="102" t="s">
        <v>78</v>
      </c>
      <c r="N18" s="39"/>
    </row>
    <row r="19" spans="8:14" x14ac:dyDescent="0.3">
      <c r="H19">
        <v>5</v>
      </c>
      <c r="I19" s="102" t="s">
        <v>70</v>
      </c>
      <c r="J19" s="39"/>
      <c r="L19">
        <v>13</v>
      </c>
      <c r="M19" s="103" t="s">
        <v>89</v>
      </c>
      <c r="N19" s="39" t="s">
        <v>84</v>
      </c>
    </row>
    <row r="20" spans="8:14" ht="15" thickBot="1" x14ac:dyDescent="0.35">
      <c r="H20">
        <v>6</v>
      </c>
      <c r="I20" s="103" t="s">
        <v>53</v>
      </c>
      <c r="J20" s="39"/>
      <c r="L20">
        <v>14</v>
      </c>
      <c r="M20" s="34" t="s">
        <v>90</v>
      </c>
      <c r="N20" s="39" t="s">
        <v>85</v>
      </c>
    </row>
    <row r="21" spans="8:14" x14ac:dyDescent="0.3">
      <c r="H21">
        <v>7</v>
      </c>
      <c r="I21" s="103" t="s">
        <v>67</v>
      </c>
      <c r="J21" s="39"/>
      <c r="M21" s="41" t="s">
        <v>91</v>
      </c>
      <c r="N21" s="61" t="s">
        <v>72</v>
      </c>
    </row>
    <row r="22" spans="8:14" ht="15" thickBot="1" x14ac:dyDescent="0.35">
      <c r="H22">
        <v>8</v>
      </c>
      <c r="I22" s="34" t="s">
        <v>68</v>
      </c>
      <c r="J22" s="39"/>
      <c r="M22" s="39"/>
      <c r="N22" s="39"/>
    </row>
    <row r="23" spans="8:14" x14ac:dyDescent="0.3">
      <c r="I23" s="41" t="s">
        <v>71</v>
      </c>
      <c r="J23" s="40" t="s">
        <v>72</v>
      </c>
      <c r="M23" s="39"/>
      <c r="N23" s="39"/>
    </row>
  </sheetData>
  <mergeCells count="6">
    <mergeCell ref="B14:C15"/>
    <mergeCell ref="B13:C13"/>
    <mergeCell ref="B4:C4"/>
    <mergeCell ref="B5:C6"/>
    <mergeCell ref="B8:C8"/>
    <mergeCell ref="B9:C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JEUDI</vt:lpstr>
      <vt:lpstr>VENDREDI</vt:lpstr>
      <vt:lpstr>TOURNOI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 Tee</dc:creator>
  <cp:lastModifiedBy>Mart Tee</cp:lastModifiedBy>
  <dcterms:created xsi:type="dcterms:W3CDTF">2025-04-09T03:40:59Z</dcterms:created>
  <dcterms:modified xsi:type="dcterms:W3CDTF">2025-08-18T01:26:01Z</dcterms:modified>
</cp:coreProperties>
</file>